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4/PROCESOS DE CONTRATACION 2024/9 Seguridad de la Información - SOC/1 Precontractual/Invitacion Abierta/"/>
    </mc:Choice>
  </mc:AlternateContent>
  <xr:revisionPtr revIDLastSave="46" documentId="8_{DABA56E0-40F5-41BE-AB2C-B763AF62B1E7}" xr6:coauthVersionLast="47" xr6:coauthVersionMax="47" xr10:uidLastSave="{0009DE9F-B34F-4849-B569-E2E0C31D48DB}"/>
  <bookViews>
    <workbookView xWindow="28680" yWindow="-120" windowWidth="29040" windowHeight="15840"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5" l="1"/>
  <c r="H18" i="5"/>
  <c r="H20" i="5"/>
  <c r="H17" i="5"/>
</calcChain>
</file>

<file path=xl/sharedStrings.xml><?xml version="1.0" encoding="utf-8"?>
<sst xmlns="http://schemas.openxmlformats.org/spreadsheetml/2006/main" count="156" uniqueCount="110">
  <si>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</si>
  <si>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</si>
  <si>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</si>
  <si>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</si>
  <si>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</si>
  <si>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</si>
  <si>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</si>
  <si>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</si>
  <si>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</si>
  <si>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</si>
  <si>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</si>
  <si>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</si>
  <si>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</si>
  <si>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</si>
  <si>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</si>
  <si>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</si>
  <si>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</si>
  <si>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</si>
  <si>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</si>
  <si>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</si>
  <si>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</si>
  <si>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</si>
  <si>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</si>
  <si>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</si>
  <si>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</si>
  <si>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</si>
  <si>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</si>
  <si>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</si>
  <si>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</si>
  <si>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</si>
  <si>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</si>
  <si>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</si>
  <si>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</si>
  <si>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</si>
  <si>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</si>
  <si>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</si>
  <si>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</si>
  <si>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</si>
  <si>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</si>
  <si>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</si>
  <si>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</si>
  <si>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</si>
  <si>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</si>
  <si>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</si>
  <si>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</si>
  <si>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</si>
  <si>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</si>
  <si>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</si>
  <si>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</si>
  <si>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</si>
  <si>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</si>
  <si>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</si>
  <si>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</si>
  <si>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</si>
  <si>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</si>
  <si>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</si>
  <si>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</si>
  <si>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</si>
  <si>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</si>
  <si>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</si>
  <si>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</si>
  <si>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</si>
  <si>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</si>
  <si>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</si>
  <si>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</si>
  <si>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</si>
  <si>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</si>
  <si>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</si>
  <si>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</si>
  <si>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</si>
  <si>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</si>
  <si>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</si>
  <si>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</si>
  <si>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</si>
  <si>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</si>
  <si>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</si>
  <si>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</si>
  <si>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</si>
  <si>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</si>
  <si>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</si>
  <si>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</si>
  <si>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</si>
  <si>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</si>
  <si>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</si>
  <si>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</si>
  <si>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</si>
  <si>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</si>
  <si>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</si>
  <si>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</si>
  <si>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</si>
  <si>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</si>
  <si>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</si>
  <si>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</si>
  <si>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</si>
  <si>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</si>
  <si>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</si>
  <si>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</si>
  <si>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</si>
  <si>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</si>
  <si>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</si>
  <si>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Subgerencia de Infraestructura y servicios de TI</t>
  </si>
  <si>
    <t>Contratar los servicios especializados de seguridad informática y SOC Nivel 2 para la protección de la infraestructura y los activos tecnológicos que soportan los procesos de LA PREVISORA S.A, implementando Inteligencia Artificial (IA) , Machine Learning (ML) y las mejoras que se requieran por La Previsora  para el fortalecimiento de la seguridad informática, las cuales serán definidas conforme con las necesidades identificadas y  que se identifiquen para el cumplimiento de las disposiciones legales, administrativas y operativas en materia de Seguridad  Informática</t>
  </si>
  <si>
    <t>1. Demora en el proceso de elaboración del documento de invitación.
2. Demora en la entrega de cada una de los requisitos y especificaciones de las áreas que deben realizar la definición de las especificaciones del documento.
3. Demora de la presentación de la necesidad de contratación ante el Comité de Contratación y ante la Junta Directiva.
4. Demora en la publicación de los términos de la contratación.</t>
  </si>
  <si>
    <t xml:space="preserve">
1. Retraso en el proceso de selección y contratación por no contar con los documentos y/o aprobaciones requeridas.  
2. Indisponibilidad de los servicios que se requieren para el proceso.</t>
  </si>
  <si>
    <t xml:space="preserve">Omisión en la liquidación del contrato </t>
  </si>
  <si>
    <t xml:space="preserve">Incumplimiento en la suscripción del contrato para cubrir las necesidades de la Compañía. </t>
  </si>
  <si>
    <t>1. Demora en la autorizacion y/o confirmación y/o envio de cada una de los requisitos y especificaciones de las áreas que validan el documento.
2. Demora en la publicación de los términos de la contratación.</t>
  </si>
  <si>
    <t>1. Ejecucion de prorroga sobre el contrato actual.
2. Desarrollar las actividades definidas para la legalización del contrato con oportunidad y calidad. 
3. Presentacion entre las areas de Contratacion y tecnologia donde se confirme el cumplimiento de los requisitos y especificaciones del documento  respecto a la necesidad.</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</si>
  <si>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
4. Ejecucion de prorroga sobre el contrato actual.</t>
  </si>
  <si>
    <t xml:space="preserve">Inumplimiento en la suscripción del contrato para cubrir las necesidades de la Compañía.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</si>
</sst>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8" formatCode="&quot;$&quot;\ #,##0.00;[Red]\-&quot;$&quot;\ #,##0.00"/>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9">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17"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8" fontId="3" fillId="0" borderId="0" xfId="0" applyNumberFormat="1" applyFont="1"/>
    <xf numFmtId="0" fontId="2" fillId="0" borderId="1" xfId="0" applyFont="1" applyFill="1" applyBorder="1" applyAlignment="1">
      <alignment vertical="center"/>
    </xf>
    <xf numFmtId="0" fontId="2" fillId="0" borderId="1" xfId="0" applyFont="1" applyFill="1" applyBorder="1" applyAlignment="1">
      <alignment vertical="center" wrapText="1"/>
    </xf>
    <xf numFmtId="9" fontId="2" fillId="0" borderId="1" xfId="1"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157163</xdr:rowOff>
    </xdr:from>
    <xdr:to>
      <xdr:col>2</xdr:col>
      <xdr:colOff>598489</xdr:colOff>
      <xdr:row>4</xdr:row>
      <xdr:rowOff>859518</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5288"/>
          <a:ext cx="2341564" cy="1239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M23"/>
  <sheetViews>
    <sheetView tabSelected="1" topLeftCell="A7" zoomScale="70" zoomScaleNormal="70" workbookViewId="0">
      <pane xSplit="1" ySplit="5" topLeftCell="B20" activePane="bottomRight" state="frozen"/>
      <selection activeCell="A7" sqref="A7"/>
      <selection pane="topRight" activeCell="B7" sqref="B7"/>
      <selection pane="bottomLeft" activeCell="A12" sqref="A12"/>
      <selection pane="bottomRight" activeCell="G18" sqref="G18"/>
    </sheetView>
  </sheetViews>
  <sheetFormatPr baseColWidth="10" defaultColWidth="10.7265625" defaultRowHeight="14.5" x14ac:dyDescent="0.35"/>
  <cols>
    <col min="1" max="1" width="14.7265625" style="19" customWidth="1"/>
    <col min="2" max="2" width="11.54296875" style="9" customWidth="1"/>
    <col min="3" max="3" width="10.81640625" style="9" customWidth="1"/>
    <col min="4" max="4" width="16.81640625" style="9" customWidth="1"/>
    <col min="5" max="5" width="23.54296875" style="9" customWidth="1"/>
    <col min="6" max="6" width="55" style="9" customWidth="1"/>
    <col min="7" max="8" width="9.1796875" style="17" customWidth="1"/>
    <col min="9" max="9" width="37.26953125" style="9" customWidth="1"/>
    <col min="10" max="10" width="70.54296875" style="9" customWidth="1"/>
    <col min="11" max="11" width="10.7265625" style="9"/>
    <col min="12" max="12" width="19.08984375" style="9" bestFit="1" customWidth="1"/>
    <col min="13" max="13" width="16.90625" style="9" bestFit="1" customWidth="1"/>
    <col min="14" max="16384" width="10.7265625" style="9"/>
  </cols>
  <sheetData>
    <row r="1" spans="1:13" ht="18.5" x14ac:dyDescent="0.45">
      <c r="A1" s="18"/>
      <c r="B1" s="7"/>
      <c r="C1" s="7"/>
      <c r="D1" s="7"/>
      <c r="E1" s="21"/>
      <c r="F1" s="7"/>
      <c r="G1" s="16"/>
      <c r="H1" s="16"/>
      <c r="I1" s="7"/>
      <c r="J1" s="8"/>
    </row>
    <row r="2" spans="1:13" ht="14.65" customHeight="1" x14ac:dyDescent="0.35">
      <c r="A2" s="31"/>
      <c r="B2" s="32"/>
      <c r="C2" s="33"/>
      <c r="D2" s="44" t="s">
        <v>0</v>
      </c>
      <c r="E2" s="45"/>
      <c r="F2" s="45"/>
      <c r="G2" s="45"/>
      <c r="H2" s="45"/>
      <c r="I2" s="45"/>
      <c r="J2" s="45"/>
    </row>
    <row r="3" spans="1:13" ht="14.65" customHeight="1" x14ac:dyDescent="0.35">
      <c r="A3" s="34"/>
      <c r="B3" s="35"/>
      <c r="C3" s="36"/>
      <c r="D3" s="46"/>
      <c r="E3" s="47"/>
      <c r="F3" s="47"/>
      <c r="G3" s="47"/>
      <c r="H3" s="47"/>
      <c r="I3" s="47"/>
      <c r="J3" s="47"/>
    </row>
    <row r="4" spans="1:13" ht="14.65" customHeight="1" x14ac:dyDescent="0.35">
      <c r="A4" s="34"/>
      <c r="B4" s="35"/>
      <c r="C4" s="36"/>
      <c r="D4" s="48" t="s">
        <v>1</v>
      </c>
      <c r="E4" s="49"/>
      <c r="F4" s="50"/>
      <c r="G4" s="40" t="s">
        <v>101</v>
      </c>
      <c r="H4" s="40"/>
      <c r="I4" s="40"/>
      <c r="J4" s="40"/>
    </row>
    <row r="5" spans="1:13" ht="113.5" customHeight="1" x14ac:dyDescent="0.35">
      <c r="A5" s="34"/>
      <c r="B5" s="35"/>
      <c r="C5" s="36"/>
      <c r="D5" s="51"/>
      <c r="E5" s="52"/>
      <c r="F5" s="53"/>
      <c r="G5" s="40"/>
      <c r="H5" s="40"/>
      <c r="I5" s="40"/>
      <c r="J5" s="40"/>
    </row>
    <row r="6" spans="1:13" ht="18.5" x14ac:dyDescent="0.45">
      <c r="A6" s="34"/>
      <c r="B6" s="35"/>
      <c r="C6" s="36"/>
      <c r="D6" s="28" t="s">
        <v>2</v>
      </c>
      <c r="E6" s="29"/>
      <c r="F6" s="30"/>
      <c r="G6" s="41" t="s">
        <v>100</v>
      </c>
      <c r="H6" s="41"/>
      <c r="I6" s="41"/>
      <c r="J6" s="41"/>
    </row>
    <row r="7" spans="1:13" ht="18.5" x14ac:dyDescent="0.45">
      <c r="A7" s="34"/>
      <c r="B7" s="35"/>
      <c r="C7" s="36"/>
      <c r="D7" s="28" t="s">
        <v>3</v>
      </c>
      <c r="E7" s="29"/>
      <c r="F7" s="30"/>
      <c r="G7" s="42">
        <v>5499045942</v>
      </c>
      <c r="H7" s="41"/>
      <c r="I7" s="41"/>
      <c r="J7" s="41"/>
      <c r="L7" s="54"/>
      <c r="M7" s="54"/>
    </row>
    <row r="8" spans="1:13" ht="18.5" x14ac:dyDescent="0.45">
      <c r="A8" s="37"/>
      <c r="B8" s="38"/>
      <c r="C8" s="39"/>
      <c r="D8" s="28" t="s">
        <v>4</v>
      </c>
      <c r="E8" s="29"/>
      <c r="F8" s="30"/>
      <c r="G8" s="43">
        <v>45546</v>
      </c>
      <c r="H8" s="41"/>
      <c r="I8" s="41"/>
      <c r="J8" s="41"/>
    </row>
    <row r="9" spans="1:13" ht="18.649999999999999" customHeight="1" x14ac:dyDescent="0.45">
      <c r="A9" s="18"/>
      <c r="B9" s="10"/>
      <c r="C9" s="10"/>
      <c r="D9" s="10"/>
      <c r="E9" s="21"/>
      <c r="F9" s="7"/>
      <c r="G9" s="16"/>
      <c r="H9" s="16"/>
      <c r="I9" s="7"/>
      <c r="J9" s="8"/>
    </row>
    <row r="10" spans="1:13" ht="18.649999999999999" customHeight="1" x14ac:dyDescent="0.45">
      <c r="A10" s="18"/>
      <c r="B10" s="7"/>
      <c r="C10" s="7"/>
      <c r="D10" s="7"/>
      <c r="E10" s="21"/>
      <c r="F10" s="7"/>
      <c r="G10" s="16"/>
      <c r="H10" s="16"/>
      <c r="I10" s="7"/>
      <c r="J10" s="8"/>
    </row>
    <row r="11" spans="1:13" s="20" customFormat="1" ht="94.5" x14ac:dyDescent="0.35">
      <c r="A11" s="4" t="s">
        <v>5</v>
      </c>
      <c r="B11" s="4" t="s">
        <v>6</v>
      </c>
      <c r="C11" s="4" t="s">
        <v>7</v>
      </c>
      <c r="D11" s="4" t="s">
        <v>8</v>
      </c>
      <c r="E11" s="22" t="s">
        <v>9</v>
      </c>
      <c r="F11" s="5" t="s">
        <v>10</v>
      </c>
      <c r="G11" s="6" t="s">
        <v>11</v>
      </c>
      <c r="H11" s="6" t="s">
        <v>12</v>
      </c>
      <c r="I11" s="5" t="s">
        <v>13</v>
      </c>
      <c r="J11" s="4" t="s">
        <v>14</v>
      </c>
    </row>
    <row r="12" spans="1:13" ht="208.9" customHeight="1" x14ac:dyDescent="0.35">
      <c r="A12" s="25" t="s">
        <v>15</v>
      </c>
      <c r="B12" s="14" t="s">
        <v>16</v>
      </c>
      <c r="C12" s="14" t="s">
        <v>17</v>
      </c>
      <c r="D12" s="14" t="s">
        <v>18</v>
      </c>
      <c r="E12" s="23" t="s">
        <v>19</v>
      </c>
      <c r="F12" s="23" t="s">
        <v>98</v>
      </c>
      <c r="G12" s="15">
        <v>1</v>
      </c>
      <c r="H12" s="15">
        <v>9.9920072216264108E-16</v>
      </c>
      <c r="I12" s="11" t="s">
        <v>20</v>
      </c>
      <c r="J12" s="11" t="s">
        <v>21</v>
      </c>
    </row>
    <row r="13" spans="1:13" ht="321.39999999999998" customHeight="1" x14ac:dyDescent="0.35">
      <c r="A13" s="26"/>
      <c r="B13" s="14" t="s">
        <v>16</v>
      </c>
      <c r="C13" s="14" t="s">
        <v>17</v>
      </c>
      <c r="D13" s="14" t="s">
        <v>22</v>
      </c>
      <c r="E13" s="23" t="s">
        <v>23</v>
      </c>
      <c r="F13" s="12" t="s">
        <v>24</v>
      </c>
      <c r="G13" s="15">
        <v>1</v>
      </c>
      <c r="H13" s="15">
        <v>9.9920072216264108E-16</v>
      </c>
      <c r="I13" s="11" t="s">
        <v>25</v>
      </c>
      <c r="J13" s="11" t="s">
        <v>26</v>
      </c>
    </row>
    <row r="14" spans="1:13" ht="199.15" customHeight="1" x14ac:dyDescent="0.35">
      <c r="A14" s="26"/>
      <c r="B14" s="14" t="s">
        <v>16</v>
      </c>
      <c r="C14" s="14" t="s">
        <v>17</v>
      </c>
      <c r="D14" s="14" t="s">
        <v>22</v>
      </c>
      <c r="E14" s="23" t="s">
        <v>27</v>
      </c>
      <c r="F14" s="23" t="s">
        <v>28</v>
      </c>
      <c r="G14" s="15">
        <v>1</v>
      </c>
      <c r="H14" s="15">
        <v>9.9920072216264108E-16</v>
      </c>
      <c r="I14" s="11" t="s">
        <v>29</v>
      </c>
      <c r="J14" s="11" t="s">
        <v>30</v>
      </c>
    </row>
    <row r="15" spans="1:13" ht="225.65" customHeight="1" x14ac:dyDescent="0.35">
      <c r="A15" s="26"/>
      <c r="B15" s="14" t="s">
        <v>16</v>
      </c>
      <c r="C15" s="14" t="s">
        <v>17</v>
      </c>
      <c r="D15" s="14" t="s">
        <v>22</v>
      </c>
      <c r="E15" s="23" t="s">
        <v>31</v>
      </c>
      <c r="F15" s="23" t="s">
        <v>102</v>
      </c>
      <c r="G15" s="15">
        <v>1</v>
      </c>
      <c r="H15" s="15">
        <v>9.9920072216264108E-16</v>
      </c>
      <c r="I15" s="11" t="s">
        <v>103</v>
      </c>
      <c r="J15" s="11" t="s">
        <v>108</v>
      </c>
    </row>
    <row r="16" spans="1:13" ht="292.5" customHeight="1" x14ac:dyDescent="0.35">
      <c r="A16" s="26"/>
      <c r="B16" s="14" t="s">
        <v>16</v>
      </c>
      <c r="C16" s="14" t="s">
        <v>32</v>
      </c>
      <c r="D16" s="14" t="s">
        <v>18</v>
      </c>
      <c r="E16" s="23" t="s">
        <v>33</v>
      </c>
      <c r="F16" s="23" t="s">
        <v>34</v>
      </c>
      <c r="G16" s="15">
        <v>1</v>
      </c>
      <c r="H16" s="15">
        <v>9.9920072216264108E-16</v>
      </c>
      <c r="I16" s="13" t="s">
        <v>35</v>
      </c>
      <c r="J16" s="11" t="s">
        <v>36</v>
      </c>
    </row>
    <row r="17" spans="1:10" ht="138.4" customHeight="1" x14ac:dyDescent="0.35">
      <c r="A17" s="26"/>
      <c r="B17" s="14" t="s">
        <v>16</v>
      </c>
      <c r="C17" s="14" t="s">
        <v>17</v>
      </c>
      <c r="D17" s="14" t="s">
        <v>22</v>
      </c>
      <c r="E17" s="23" t="s">
        <v>109</v>
      </c>
      <c r="F17" s="23" t="s">
        <v>99</v>
      </c>
      <c r="G17" s="15">
        <v>0.8</v>
      </c>
      <c r="H17" s="15">
        <f>VLOOKUP(G17,'Explicación campos Matriz'!A50:B70,2,FALSE)</f>
        <v>0.20000000000000101</v>
      </c>
      <c r="I17" s="11" t="s">
        <v>37</v>
      </c>
      <c r="J17" s="11" t="s">
        <v>38</v>
      </c>
    </row>
    <row r="18" spans="1:10" ht="147.65" customHeight="1" x14ac:dyDescent="0.35">
      <c r="A18" s="26"/>
      <c r="B18" s="14" t="s">
        <v>16</v>
      </c>
      <c r="C18" s="14" t="s">
        <v>32</v>
      </c>
      <c r="D18" s="14" t="s">
        <v>39</v>
      </c>
      <c r="E18" s="12" t="s">
        <v>40</v>
      </c>
      <c r="F18" s="12" t="s">
        <v>41</v>
      </c>
      <c r="G18" s="15">
        <v>0</v>
      </c>
      <c r="H18" s="15">
        <f>VLOOKUP(G18,'Explicación campos Matriz'!A50:B70,2,FALSE)</f>
        <v>1</v>
      </c>
      <c r="I18" s="13" t="s">
        <v>42</v>
      </c>
      <c r="J18" s="13" t="s">
        <v>43</v>
      </c>
    </row>
    <row r="19" spans="1:10" ht="123" customHeight="1" x14ac:dyDescent="0.35">
      <c r="A19" s="26"/>
      <c r="B19" s="55" t="s">
        <v>16</v>
      </c>
      <c r="C19" s="55" t="s">
        <v>17</v>
      </c>
      <c r="D19" s="55" t="s">
        <v>22</v>
      </c>
      <c r="E19" s="56" t="s">
        <v>105</v>
      </c>
      <c r="F19" s="56" t="s">
        <v>106</v>
      </c>
      <c r="G19" s="57">
        <v>1</v>
      </c>
      <c r="H19" s="57">
        <f>VLOOKUP(G19,'Explicación campos Matriz'!A51:B71,2,FALSE)</f>
        <v>9.9920072216264108E-16</v>
      </c>
      <c r="I19" s="58" t="s">
        <v>42</v>
      </c>
      <c r="J19" s="58" t="s">
        <v>107</v>
      </c>
    </row>
    <row r="20" spans="1:10" ht="237.4" customHeight="1" x14ac:dyDescent="0.35">
      <c r="A20" s="26"/>
      <c r="B20" s="14" t="s">
        <v>16</v>
      </c>
      <c r="C20" s="14" t="s">
        <v>17</v>
      </c>
      <c r="D20" s="14" t="s">
        <v>22</v>
      </c>
      <c r="E20" s="12" t="s">
        <v>44</v>
      </c>
      <c r="F20" s="12" t="s">
        <v>45</v>
      </c>
      <c r="G20" s="15">
        <v>1</v>
      </c>
      <c r="H20" s="15">
        <f>VLOOKUP(G20,'Explicación campos Matriz'!A50:B70,2,FALSE)</f>
        <v>9.9920072216264108E-16</v>
      </c>
      <c r="I20" s="24" t="s">
        <v>46</v>
      </c>
      <c r="J20" s="13" t="s">
        <v>47</v>
      </c>
    </row>
    <row r="21" spans="1:10" ht="103.9" customHeight="1" x14ac:dyDescent="0.35">
      <c r="A21" s="26"/>
      <c r="B21" s="14" t="s">
        <v>16</v>
      </c>
      <c r="C21" s="14" t="s">
        <v>17</v>
      </c>
      <c r="D21" s="14" t="s">
        <v>22</v>
      </c>
      <c r="E21" s="12" t="s">
        <v>48</v>
      </c>
      <c r="F21" s="12" t="s">
        <v>49</v>
      </c>
      <c r="G21" s="15">
        <v>1</v>
      </c>
      <c r="H21" s="15">
        <v>9.9920072216264108E-16</v>
      </c>
      <c r="I21" s="13" t="s">
        <v>50</v>
      </c>
      <c r="J21" s="13" t="s">
        <v>51</v>
      </c>
    </row>
    <row r="22" spans="1:10" ht="235.15" customHeight="1" x14ac:dyDescent="0.35">
      <c r="A22" s="27"/>
      <c r="B22" s="14" t="s">
        <v>16</v>
      </c>
      <c r="C22" s="14" t="s">
        <v>32</v>
      </c>
      <c r="D22" s="14" t="s">
        <v>52</v>
      </c>
      <c r="E22" s="12" t="s">
        <v>53</v>
      </c>
      <c r="F22" s="12" t="s">
        <v>54</v>
      </c>
      <c r="G22" s="15">
        <v>0.5</v>
      </c>
      <c r="H22" s="15">
        <v>0.500000000000001</v>
      </c>
      <c r="I22" s="13" t="s">
        <v>55</v>
      </c>
      <c r="J22" s="13" t="s">
        <v>56</v>
      </c>
    </row>
    <row r="23" spans="1:10" ht="105" customHeight="1" x14ac:dyDescent="0.35">
      <c r="A23" s="5" t="s">
        <v>57</v>
      </c>
      <c r="B23" s="14" t="s">
        <v>16</v>
      </c>
      <c r="C23" s="14" t="s">
        <v>17</v>
      </c>
      <c r="D23" s="14" t="s">
        <v>22</v>
      </c>
      <c r="E23" s="12" t="s">
        <v>104</v>
      </c>
      <c r="F23" s="12" t="s">
        <v>58</v>
      </c>
      <c r="G23" s="15">
        <v>0.5</v>
      </c>
      <c r="H23" s="15">
        <v>0.500000000000001</v>
      </c>
      <c r="I23" s="13" t="s">
        <v>42</v>
      </c>
      <c r="J23" s="13" t="s">
        <v>59</v>
      </c>
    </row>
  </sheetData>
  <mergeCells count="12">
    <mergeCell ref="A12:A17"/>
    <mergeCell ref="A18: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ignoredErrors>
    <ignoredError sqref="H19" formula="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60</v>
      </c>
    </row>
    <row r="2" spans="1:2" x14ac:dyDescent="0.35">
      <c r="A2" t="s">
        <v>39</v>
      </c>
      <c r="B2" t="s">
        <v>61</v>
      </c>
    </row>
    <row r="3" spans="1:2" x14ac:dyDescent="0.35">
      <c r="A3" t="s">
        <v>62</v>
      </c>
      <c r="B3" t="s">
        <v>63</v>
      </c>
    </row>
    <row r="4" spans="1:2" x14ac:dyDescent="0.35">
      <c r="A4" t="s">
        <v>22</v>
      </c>
      <c r="B4" t="s">
        <v>64</v>
      </c>
    </row>
    <row r="5" spans="1:2" x14ac:dyDescent="0.35">
      <c r="A5" t="s">
        <v>18</v>
      </c>
      <c r="B5" t="s">
        <v>65</v>
      </c>
    </row>
    <row r="6" spans="1:2" x14ac:dyDescent="0.35">
      <c r="A6" t="s">
        <v>52</v>
      </c>
      <c r="B6" t="s">
        <v>66</v>
      </c>
    </row>
    <row r="7" spans="1:2" x14ac:dyDescent="0.35">
      <c r="A7" t="s">
        <v>67</v>
      </c>
      <c r="B7" t="s">
        <v>68</v>
      </c>
    </row>
    <row r="8" spans="1:2" x14ac:dyDescent="0.35">
      <c r="A8" t="s">
        <v>69</v>
      </c>
      <c r="B8" t="s">
        <v>70</v>
      </c>
    </row>
    <row r="9" spans="1:2" x14ac:dyDescent="0.35">
      <c r="A9" t="s">
        <v>71</v>
      </c>
      <c r="B9" t="s">
        <v>72</v>
      </c>
    </row>
    <row r="14" spans="1:2" ht="39.5" x14ac:dyDescent="0.35">
      <c r="A14" s="1" t="s">
        <v>73</v>
      </c>
      <c r="B14" t="s">
        <v>74</v>
      </c>
    </row>
    <row r="15" spans="1:2" x14ac:dyDescent="0.35">
      <c r="A15">
        <v>1</v>
      </c>
      <c r="B15" t="s">
        <v>75</v>
      </c>
    </row>
    <row r="16" spans="1:2" x14ac:dyDescent="0.35">
      <c r="A16">
        <v>2</v>
      </c>
      <c r="B16" t="s">
        <v>76</v>
      </c>
    </row>
    <row r="17" spans="1:2" x14ac:dyDescent="0.35">
      <c r="A17">
        <v>3</v>
      </c>
      <c r="B17" t="s">
        <v>77</v>
      </c>
    </row>
    <row r="18" spans="1:2" x14ac:dyDescent="0.35">
      <c r="A18">
        <v>4</v>
      </c>
      <c r="B18" t="s">
        <v>78</v>
      </c>
    </row>
    <row r="19" spans="1:2" x14ac:dyDescent="0.35">
      <c r="A19">
        <v>5</v>
      </c>
      <c r="B19" t="s">
        <v>79</v>
      </c>
    </row>
    <row r="23" spans="1:2" ht="29" x14ac:dyDescent="0.35">
      <c r="A23" s="2" t="s">
        <v>80</v>
      </c>
      <c r="B23" t="s">
        <v>74</v>
      </c>
    </row>
    <row r="24" spans="1:2" x14ac:dyDescent="0.35">
      <c r="A24">
        <v>1</v>
      </c>
      <c r="B24" t="s">
        <v>81</v>
      </c>
    </row>
    <row r="25" spans="1:2" x14ac:dyDescent="0.35">
      <c r="A25">
        <v>2</v>
      </c>
      <c r="B25" t="s">
        <v>82</v>
      </c>
    </row>
    <row r="26" spans="1:2" x14ac:dyDescent="0.35">
      <c r="A26">
        <v>3</v>
      </c>
      <c r="B26" t="s">
        <v>83</v>
      </c>
    </row>
    <row r="27" spans="1:2" x14ac:dyDescent="0.35">
      <c r="A27">
        <v>4</v>
      </c>
      <c r="B27" t="s">
        <v>84</v>
      </c>
    </row>
    <row r="28" spans="1:2" x14ac:dyDescent="0.35">
      <c r="A28">
        <v>5</v>
      </c>
      <c r="B28" t="s">
        <v>85</v>
      </c>
    </row>
    <row r="31" spans="1:2" ht="29" x14ac:dyDescent="0.35">
      <c r="A31" s="2" t="s">
        <v>86</v>
      </c>
      <c r="B31" t="s">
        <v>74</v>
      </c>
    </row>
    <row r="32" spans="1:2" x14ac:dyDescent="0.35">
      <c r="A32">
        <v>2</v>
      </c>
      <c r="B32" t="s">
        <v>87</v>
      </c>
    </row>
    <row r="33" spans="1:5" x14ac:dyDescent="0.35">
      <c r="A33">
        <v>3</v>
      </c>
      <c r="B33" t="s">
        <v>87</v>
      </c>
    </row>
    <row r="34" spans="1:5" x14ac:dyDescent="0.35">
      <c r="A34">
        <v>4</v>
      </c>
      <c r="B34" t="s">
        <v>87</v>
      </c>
    </row>
    <row r="35" spans="1:5" x14ac:dyDescent="0.35">
      <c r="A35">
        <v>5</v>
      </c>
      <c r="B35" t="s">
        <v>88</v>
      </c>
    </row>
    <row r="36" spans="1:5" x14ac:dyDescent="0.35">
      <c r="A36">
        <v>6</v>
      </c>
      <c r="B36" t="s">
        <v>89</v>
      </c>
    </row>
    <row r="37" spans="1:5" x14ac:dyDescent="0.35">
      <c r="A37">
        <v>7</v>
      </c>
      <c r="B37" t="s">
        <v>89</v>
      </c>
    </row>
    <row r="38" spans="1:5" x14ac:dyDescent="0.35">
      <c r="A38">
        <v>8</v>
      </c>
      <c r="B38" t="s">
        <v>90</v>
      </c>
    </row>
    <row r="39" spans="1:5" x14ac:dyDescent="0.35">
      <c r="A39">
        <v>9</v>
      </c>
      <c r="B39" t="s">
        <v>90</v>
      </c>
    </row>
    <row r="40" spans="1:5" x14ac:dyDescent="0.35">
      <c r="A40">
        <v>10</v>
      </c>
      <c r="B40" t="s">
        <v>90</v>
      </c>
    </row>
    <row r="44" spans="1:5" x14ac:dyDescent="0.35">
      <c r="A44" t="s">
        <v>91</v>
      </c>
      <c r="C44" t="s">
        <v>92</v>
      </c>
      <c r="E44" t="s">
        <v>93</v>
      </c>
    </row>
    <row r="45" spans="1:5" x14ac:dyDescent="0.35">
      <c r="A45" t="s">
        <v>94</v>
      </c>
      <c r="C45" t="s">
        <v>95</v>
      </c>
      <c r="E45" t="s">
        <v>17</v>
      </c>
    </row>
    <row r="46" spans="1:5" x14ac:dyDescent="0.35">
      <c r="A46" t="s">
        <v>96</v>
      </c>
      <c r="C46" t="s">
        <v>16</v>
      </c>
      <c r="E46" t="s">
        <v>32</v>
      </c>
    </row>
    <row r="47" spans="1:5" x14ac:dyDescent="0.35">
      <c r="A47" t="s">
        <v>57</v>
      </c>
    </row>
    <row r="48" spans="1:5" x14ac:dyDescent="0.35">
      <c r="A48" t="s">
        <v>97</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63ED3E20-AA3C-47F1-8782-12D04C443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LORENA PEDROZA CRUZ</cp:lastModifiedBy>
  <cp:revision/>
  <dcterms:created xsi:type="dcterms:W3CDTF">2021-08-12T20:03:14Z</dcterms:created>
  <dcterms:modified xsi:type="dcterms:W3CDTF">2024-09-11T17:45:56Z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y fmtid="{D5CDD505-2E9C-101B-9397-08002B2CF9AE}" pid="11" name="MSIP_Label_d347b247-e90e-43a3-9d7b-004f14ae6873_Enabled">
    <vt:lpwstr>true</vt:lpwstr>
  </property>
  <property fmtid="{D5CDD505-2E9C-101B-9397-08002B2CF9AE}" pid="12" name="MSIP_Label_d347b247-e90e-43a3-9d7b-004f14ae6873_SetDate">
    <vt:lpwstr>2023-11-02T12:35:40Z</vt:lpwstr>
  </property>
  <property fmtid="{D5CDD505-2E9C-101B-9397-08002B2CF9AE}" pid="13" name="MSIP_Label_d347b247-e90e-43a3-9d7b-004f14ae6873_Method">
    <vt:lpwstr>Standard</vt:lpwstr>
  </property>
  <property fmtid="{D5CDD505-2E9C-101B-9397-08002B2CF9AE}" pid="14" name="MSIP_Label_d347b247-e90e-43a3-9d7b-004f14ae6873_Name">
    <vt:lpwstr>d347b247-e90e-43a3-9d7b-004f14ae6873</vt:lpwstr>
  </property>
  <property fmtid="{D5CDD505-2E9C-101B-9397-08002B2CF9AE}" pid="15" name="MSIP_Label_d347b247-e90e-43a3-9d7b-004f14ae6873_SiteId">
    <vt:lpwstr>76e3921f-489b-4b7e-9547-9ea297add9b5</vt:lpwstr>
  </property>
  <property fmtid="{D5CDD505-2E9C-101B-9397-08002B2CF9AE}" pid="16" name="MSIP_Label_d347b247-e90e-43a3-9d7b-004f14ae6873_ActionId">
    <vt:lpwstr>50097466-b99b-43b3-8b48-aef308de4902</vt:lpwstr>
  </property>
  <property fmtid="{D5CDD505-2E9C-101B-9397-08002B2CF9AE}" pid="17" name="MSIP_Label_d347b247-e90e-43a3-9d7b-004f14ae6873_ContentBits">
    <vt:lpwstr>0</vt:lpwstr>
  </property>
</Properties>
</file>