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laprevisora-my.sharepoint.com/personal/cristhian_mendez_previsora_gov_co/Documents/Automóviles/VEHÍCULO DE REEMPLAZO 2023 - 2025/"/>
    </mc:Choice>
  </mc:AlternateContent>
  <xr:revisionPtr revIDLastSave="49" documentId="13_ncr:1_{96641FD4-C3A2-4511-A732-9935208BEF90}" xr6:coauthVersionLast="47" xr6:coauthVersionMax="47" xr10:uidLastSave="{218B0246-F58E-4504-8DFF-6C9DECEAD594}"/>
  <bookViews>
    <workbookView xWindow="-110" yWindow="-110" windowWidth="19420" windowHeight="10420" xr2:uid="{120A9CA0-3210-4956-A8E3-DA2C3EE6A7BC}"/>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1" l="1"/>
  <c r="E10" i="1" l="1"/>
  <c r="F10" i="1" s="1"/>
  <c r="G10" i="1" s="1"/>
</calcChain>
</file>

<file path=xl/sharedStrings.xml><?xml version="1.0" encoding="utf-8"?>
<sst xmlns="http://schemas.openxmlformats.org/spreadsheetml/2006/main" count="22" uniqueCount="19">
  <si>
    <t>Tárifa por día</t>
  </si>
  <si>
    <t>IVA</t>
  </si>
  <si>
    <t>Tipo de vehículo
(Automóvil gama media)</t>
  </si>
  <si>
    <t>Tipo de vehículo
(Camioneta)</t>
  </si>
  <si>
    <t>Tipo de vehículo liviano
(Hibridos)</t>
  </si>
  <si>
    <t xml:space="preserve">Tarifa vigente por 2 años. </t>
  </si>
  <si>
    <t>Costo Mes</t>
  </si>
  <si>
    <t>Días</t>
  </si>
  <si>
    <t>Pérdidas Menores</t>
  </si>
  <si>
    <t>Pérdidas Severas</t>
  </si>
  <si>
    <t>Tipo de siniestro</t>
  </si>
  <si>
    <t>Mecánico o Automático</t>
  </si>
  <si>
    <t>Costo 24 Meses</t>
  </si>
  <si>
    <t>Proyección de servicios * / mes</t>
  </si>
  <si>
    <t>Hibrido o Eléctrico</t>
  </si>
  <si>
    <t xml:space="preserve">   </t>
  </si>
  <si>
    <t xml:space="preserve">* Importante tener en cuenta que los valores antes mencionados son unicamente una proyección, por lo tanto, podran aumentarse o disminuirse según necesidades de la compañía. El proveedor tendrá la capacidad de continuar con la prestación de servicios, en caso de presentarse cualquiera de los dos escenarios. 
Solo se deben diligenciar las celdas C10, C13 y C16.
</t>
  </si>
  <si>
    <t>Anexo No. 1 - Propuesta Económica</t>
  </si>
  <si>
    <t>Total Propuesta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</si>
</sst>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quot;$&quot;\ #,##0"/>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Light"/>
      <family val="2"/>
      <scheme val="major"/>
    </font>
  </fonts>
  <fills count="4">
    <fill>
      <patternFill patternType="none"/>
    </fill>
    <fill>
      <patternFill patternType="gray125"/>
    </fill>
    <fill>
      <patternFill patternType="solid">
        <fgColor rgb="FF92D050"/>
        <bgColor indexed="64"/>
      </patternFill>
    </fill>
    <fill>
      <patternFill patternType="solid">
        <fgColor theme="6"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1" fontId="1" fillId="0" borderId="0" applyFont="0" applyFill="0" applyBorder="0" applyAlignment="0" applyProtection="0"/>
  </cellStyleXfs>
  <cellXfs count="14">
    <xf numFmtId="0" fontId="0" fillId="0" borderId="0" xfId="0"/>
    <xf numFmtId="0" fontId="0" fillId="0" borderId="1" xfId="0" applyBorder="1"/>
    <xf numFmtId="0" fontId="0" fillId="0" borderId="1" xfId="0" applyBorder="1" applyAlignment="1">
      <alignment horizontal="center"/>
    </xf>
    <xf numFmtId="0" fontId="0" fillId="0" borderId="0" xfId="0" applyAlignment="1">
      <alignment horizont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0" borderId="0" xfId="0" applyFont="1"/>
    <xf numFmtId="41" fontId="3" fillId="2" borderId="1" xfId="1" applyFont="1" applyFill="1" applyBorder="1" applyAlignment="1">
      <alignment horizontal="center" vertical="center" wrapText="1"/>
    </xf>
    <xf numFmtId="0" fontId="0" fillId="0" borderId="0" xfId="0" applyAlignment="1">
      <alignment horizontal="left"/>
    </xf>
    <xf numFmtId="164" fontId="0" fillId="0" borderId="1" xfId="0" applyNumberFormat="1" applyBorder="1" applyAlignment="1" applyProtection="1">
      <alignment horizontal="center"/>
      <protection hidden="1"/>
    </xf>
    <xf numFmtId="0" fontId="2" fillId="0" borderId="1" xfId="0" applyFont="1" applyBorder="1" applyAlignment="1">
      <alignment horizontal="center"/>
    </xf>
    <xf numFmtId="0" fontId="0" fillId="0" borderId="1" xfId="0" applyBorder="1" applyAlignment="1">
      <alignment horizontal="center"/>
    </xf>
    <xf numFmtId="164" fontId="0" fillId="3" borderId="1" xfId="0" applyNumberFormat="1" applyFill="1" applyBorder="1" applyAlignment="1" applyProtection="1">
      <alignment horizontal="center"/>
      <protection locked="0"/>
    </xf>
    <xf numFmtId="0" fontId="0" fillId="0" borderId="0" xfId="0" applyAlignment="1">
      <alignment horizontal="left" wrapText="1"/>
    </xf>
  </cellXfs>
  <cellStyles count="2">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DDF29-F415-4177-8092-2A761109719B}">
  <dimension ref="B2:G19"/>
  <sheetViews>
    <sheetView showGridLines="0" tabSelected="1" zoomScale="90" zoomScaleNormal="90" workbookViewId="0">
      <selection activeCell="C11" sqref="C11"/>
    </sheetView>
  </sheetViews>
  <sheetFormatPr baseColWidth="10" defaultRowHeight="14.5" x14ac:dyDescent="0.35"/>
  <cols>
    <col min="1" max="1" width="4.36328125" customWidth="1"/>
    <col min="2" max="2" width="24.36328125" style="3" customWidth="1"/>
    <col min="3" max="3" width="18.36328125" customWidth="1"/>
    <col min="4" max="4" width="22.1796875" customWidth="1"/>
    <col min="5" max="5" width="17.08984375" customWidth="1"/>
    <col min="6" max="6" width="16.08984375" customWidth="1"/>
    <col min="7" max="7" width="18" customWidth="1"/>
  </cols>
  <sheetData>
    <row r="2" spans="2:7" x14ac:dyDescent="0.35">
      <c r="B2" s="10" t="s">
        <v>17</v>
      </c>
      <c r="C2" s="10"/>
      <c r="D2" s="10"/>
      <c r="E2" s="10"/>
      <c r="F2" s="10"/>
      <c r="G2" s="10"/>
    </row>
    <row r="3" spans="2:7" ht="13.75" customHeight="1" x14ac:dyDescent="0.35"/>
    <row r="4" spans="2:7" ht="29" x14ac:dyDescent="0.35">
      <c r="B4" s="7" t="s">
        <v>10</v>
      </c>
      <c r="C4" s="7" t="s">
        <v>7</v>
      </c>
      <c r="D4" s="7" t="s">
        <v>13</v>
      </c>
    </row>
    <row r="5" spans="2:7" x14ac:dyDescent="0.35">
      <c r="B5" s="1" t="s">
        <v>8</v>
      </c>
      <c r="C5" s="2">
        <v>10</v>
      </c>
      <c r="D5" s="2">
        <v>70</v>
      </c>
    </row>
    <row r="6" spans="2:7" x14ac:dyDescent="0.35">
      <c r="B6" s="1" t="s">
        <v>9</v>
      </c>
      <c r="C6" s="2">
        <v>15</v>
      </c>
      <c r="D6" s="2">
        <v>2</v>
      </c>
    </row>
    <row r="8" spans="2:7" x14ac:dyDescent="0.35">
      <c r="B8" s="11" t="s">
        <v>5</v>
      </c>
      <c r="C8" s="11"/>
    </row>
    <row r="9" spans="2:7" s="6" customFormat="1" ht="37" customHeight="1" x14ac:dyDescent="0.35">
      <c r="B9" s="4" t="s">
        <v>2</v>
      </c>
      <c r="C9" s="5" t="s">
        <v>0</v>
      </c>
      <c r="D9" s="7" t="s">
        <v>6</v>
      </c>
      <c r="E9" s="7" t="s">
        <v>12</v>
      </c>
      <c r="F9" s="7" t="s">
        <v>1</v>
      </c>
      <c r="G9" s="7" t="s">
        <v>18</v>
      </c>
    </row>
    <row r="10" spans="2:7" x14ac:dyDescent="0.35">
      <c r="B10" s="2" t="s">
        <v>11</v>
      </c>
      <c r="C10" s="12">
        <v>0</v>
      </c>
      <c r="D10" s="9">
        <f>((C5*D5)+(C6*D6))*C10</f>
        <v>0</v>
      </c>
      <c r="E10" s="9">
        <f>+D10*24</f>
        <v>0</v>
      </c>
      <c r="F10" s="9">
        <f>+E10*0.19</f>
        <v>0</v>
      </c>
      <c r="G10" s="9">
        <f>+F10+E10</f>
        <v>0</v>
      </c>
    </row>
    <row r="12" spans="2:7" ht="29" x14ac:dyDescent="0.35">
      <c r="B12" s="4" t="s">
        <v>3</v>
      </c>
      <c r="C12" s="5" t="s">
        <v>0</v>
      </c>
    </row>
    <row r="13" spans="2:7" x14ac:dyDescent="0.35">
      <c r="B13" s="2" t="s">
        <v>11</v>
      </c>
      <c r="C13" s="12">
        <v>0</v>
      </c>
    </row>
    <row r="15" spans="2:7" ht="29" x14ac:dyDescent="0.35">
      <c r="B15" s="4" t="s">
        <v>4</v>
      </c>
      <c r="C15" s="5" t="s">
        <v>0</v>
      </c>
    </row>
    <row r="16" spans="2:7" x14ac:dyDescent="0.35">
      <c r="B16" s="2" t="s">
        <v>14</v>
      </c>
      <c r="C16" s="12">
        <v>0</v>
      </c>
    </row>
    <row r="18" spans="2:7" ht="95" customHeight="1" x14ac:dyDescent="0.35">
      <c r="B18" s="13" t="s">
        <v>16</v>
      </c>
      <c r="C18" s="13"/>
      <c r="D18" s="13"/>
      <c r="E18" s="13"/>
      <c r="F18" s="13"/>
      <c r="G18" s="13"/>
    </row>
    <row r="19" spans="2:7" x14ac:dyDescent="0.35">
      <c r="B19" s="8" t="s">
        <v>15</v>
      </c>
    </row>
  </sheetData>
  <sheetProtection algorithmName="SHA-512" hashValue="TLnHd3biW6T3as2YxXPZa+nVAzSmXvzAwShkV2+N6Z5y3ah/T2TZyRp41UpgY/y7fdqokMPyGp6nskZKuGDSzw==" saltValue="CZfxz7/OkNq1Pijta7gjlg==" spinCount="100000" sheet="1" objects="1" scenarios="1"/>
  <mergeCells count="3">
    <mergeCell ref="B2:G2"/>
    <mergeCell ref="B8:C8"/>
    <mergeCell ref="B18:G18"/>
  </mergeCells>
  <pageMargins left="0.7" right="0.7" top="0.75" bottom="0.75" header="0.3" footer="0.3"/>
  <pageSetup orientation="portrait" r:id="rId1"/>
  <headerFooter>
    <oddFooter>&amp;C_x000D_&amp;1#&amp;"Calibri"&amp;10&amp;K008000 DOCUMENTO PÚBLICO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6" ma:contentTypeDescription="Crear nuevo documento." ma:contentTypeScope="" ma:versionID="070c239fab6baee78d65f5ca557e0101">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e1362b4b33222b199067ac6df3b641bc"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1DAEE9-BE88-4A27-9833-8F1AC343931F}"/>
</file>

<file path=customXml/itemProps2.xml><?xml version="1.0" encoding="utf-8"?>
<ds:datastoreItem xmlns:ds="http://schemas.openxmlformats.org/officeDocument/2006/customXml" ds:itemID="{63D25A48-7EBE-4EE8-8764-BDC020C6EC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CRISTHIAN JULIAN MENDEZ MACETO</dc:creator>
  <cp:lastModifiedBy>CRISTHIAN JULIAN MENDEZ MACETO</cp:lastModifiedBy>
  <dcterms:created xsi:type="dcterms:W3CDTF">2021-05-11T16:17:21Z</dcterms:created>
  <dcterms:modified xsi:type="dcterms:W3CDTF">2023-09-11T21:35:13Z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2023-06-08T20:48:24Z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e639e85b-49d9-4e87-886a-15990042aad4</vt:lpwstr>
  </property>
  <property fmtid="{D5CDD505-2E9C-101B-9397-08002B2CF9AE}" pid="8" name="MSIP_Label_4d7dcfcf-2f13-416d-bd85-85e5cda1e908_ContentBits">
    <vt:lpwstr>2</vt:lpwstr>
  </property>
</Properties>
</file>