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laprevisora-my.sharepoint.com/personal/tania_estupinan_ext_previsora_gov_co/Documents/G. Contratatación/1.PROCESOS ASIGNADOS/INVITACIÓN ABIERTA/8020- TARJETAS REGALO REEMPLAZO/ANEXOS IA009-2026/"/>
    </mc:Choice>
  </mc:AlternateContent>
  <xr:revisionPtr revIDLastSave="0" documentId="8_{6ECDC115-7037-4606-AC23-0AF0FA3AB1FA}" xr6:coauthVersionLast="47" xr6:coauthVersionMax="47" xr10:uidLastSave="{00000000-0000-0000-0000-000000000000}"/>
  <bookViews>
    <workbookView xWindow="-28920" yWindow="-120" windowWidth="29040" windowHeight="15720" firstSheet="1" activeTab="1" xr2:uid="{69B1856F-3D92-4FC5-8D5E-6935984A9C1C}"/>
  </bookViews>
  <sheets>
    <sheet name=" FORMATO PROPUESTA ECÓNOMIC (2)" sheetId="4" r:id="rId1"/>
    <sheet name="FORMATO ESPECIFICACIONES TECNIC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" i="4" l="1"/>
  <c r="F8" i="4"/>
  <c r="E8" i="4"/>
  <c r="G7" i="4"/>
  <c r="G9" i="4" s="1"/>
  <c r="F7" i="4"/>
  <c r="E7" i="4"/>
  <c r="G3" i="4"/>
</calcChain>
</file>

<file path=xl/sharedStrings.xml><?xml version="1.0" encoding="utf-8"?>
<sst xmlns="http://schemas.openxmlformats.org/spreadsheetml/2006/main" count="32" uniqueCount="32">
  <si>
    <r>
      <t xml:space="preserve">FORMATO DE PRESENTACIÓN - FACTOR ECONÓMICO
</t>
    </r>
    <r>
      <rPr>
        <b/>
        <sz val="12"/>
        <color theme="8"/>
        <rFont val="Calibri Light"/>
        <family val="2"/>
      </rPr>
      <t xml:space="preserve">(MÁX. </t>
    </r>
    <r>
      <rPr>
        <b/>
        <sz val="12"/>
        <color theme="4"/>
        <rFont val="Calibri Light"/>
        <family val="2"/>
      </rPr>
      <t>247,5</t>
    </r>
    <r>
      <rPr>
        <b/>
        <sz val="12"/>
        <color theme="8"/>
        <rFont val="Calibri Light"/>
        <family val="2"/>
      </rPr>
      <t xml:space="preserve"> PUNTOS)</t>
    </r>
  </si>
  <si>
    <t>Invitación abierta N° 009 - 2026</t>
  </si>
  <si>
    <t xml:space="preserve">TOTAL INVITACIÓN CERRADA INCLUIDO IVA: </t>
  </si>
  <si>
    <r>
      <rPr>
        <b/>
        <sz val="11"/>
        <color theme="4"/>
        <rFont val="Aptos Narrow"/>
        <family val="2"/>
        <scheme val="minor"/>
      </rPr>
      <t>NOTA:</t>
    </r>
    <r>
      <rPr>
        <sz val="11"/>
        <color theme="4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4"/>
        <rFont val="Aptos Narrow"/>
        <family val="2"/>
        <scheme val="minor"/>
      </rPr>
      <t>1.</t>
    </r>
    <r>
      <rPr>
        <sz val="11"/>
        <color theme="1"/>
        <rFont val="Aptos Narrow"/>
        <family val="2"/>
        <scheme val="minor"/>
      </rPr>
      <t xml:space="preserve"> El oferente no podrá superar el valor presupuestado para la contratación
</t>
    </r>
    <r>
      <rPr>
        <sz val="11"/>
        <color theme="4"/>
        <rFont val="Aptos Narrow"/>
        <family val="2"/>
        <scheme val="minor"/>
      </rPr>
      <t>2.</t>
    </r>
    <r>
      <rPr>
        <sz val="11"/>
        <color theme="1"/>
        <rFont val="Aptos Narrow"/>
        <family val="2"/>
        <scheme val="minor"/>
      </rPr>
      <t xml:space="preserve"> Todos los valores son en pesos colombianos
</t>
    </r>
    <r>
      <rPr>
        <sz val="11"/>
        <color theme="4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. Solo debe agregar los costos correspondientes a administración, los demás valores se calculan automáticamente
</t>
    </r>
  </si>
  <si>
    <t>MONTO TARJETAS DE REGALO</t>
  </si>
  <si>
    <t>Cantidad solicitada</t>
  </si>
  <si>
    <t>Costo administración
(Si aplica)</t>
  </si>
  <si>
    <t>Total costo administración</t>
  </si>
  <si>
    <t>Total IVA  Costo administración</t>
  </si>
  <si>
    <t>Totales</t>
  </si>
  <si>
    <t>Costo unitario Expedición</t>
  </si>
  <si>
    <t>Costo unitario activación</t>
  </si>
  <si>
    <t>VALOR TOTAL OFERTA</t>
  </si>
  <si>
    <t>CUMPLE</t>
  </si>
  <si>
    <t>"ANEXO No.009 FORMATO ESPECIFICACIONES TÉCNICAS MÍNIMAS.
INVITACIÓN ABIERTA No. 009-2026"</t>
  </si>
  <si>
    <t xml:space="preserve">OBJETO: “Adquisición de tarjetas de regalo físicas, las cuales estarán destinadas a la fidelización, retención, experiencia y reconocimiento de clientes finales” </t>
  </si>
  <si>
    <t xml:space="preserve">3.4. Condiciones y especificaciones mínimas para la adquisición de las tarjetas de regalo.  </t>
  </si>
  <si>
    <t>SÍ / NO</t>
  </si>
  <si>
    <t>3.4.1.</t>
  </si>
  <si>
    <t>3.4.2.</t>
  </si>
  <si>
    <t>3.4.3.</t>
  </si>
  <si>
    <t>3.4.4.</t>
  </si>
  <si>
    <t>3.4.5.</t>
  </si>
  <si>
    <t>3.4.6.</t>
  </si>
  <si>
    <t>3.4.7.</t>
  </si>
  <si>
    <t>3.4.8.</t>
  </si>
  <si>
    <t>3.4.9.</t>
  </si>
  <si>
    <t>3.4.10.</t>
  </si>
  <si>
    <t>3.4.11.</t>
  </si>
  <si>
    <t>NOMBRE EMPRESA</t>
  </si>
  <si>
    <t>NOMBRE REPRESENTANTE LEGAL</t>
  </si>
  <si>
    <t>FIRMA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</si>
</sst>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8"/>
      <name val="Calibri Light"/>
      <family val="2"/>
    </font>
    <font>
      <b/>
      <sz val="18"/>
      <color theme="8"/>
      <name val="Calibri Light"/>
      <family val="2"/>
    </font>
    <font>
      <sz val="11"/>
      <color theme="8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8"/>
      <name val="Calibri Light"/>
      <family val="2"/>
    </font>
    <font>
      <b/>
      <sz val="12"/>
      <color theme="8"/>
      <name val="Calibri Light"/>
      <family val="2"/>
    </font>
    <font>
      <b/>
      <sz val="12"/>
      <color theme="4"/>
      <name val="Calibri Light"/>
      <family val="2"/>
    </font>
    <font>
      <sz val="11"/>
      <color theme="4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11"/>
      <color theme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/>
      <diagonal/>
    </border>
    <border>
      <left/>
      <right/>
      <top/>
      <bottom style="thin">
        <color theme="4" tint="-0.249977111117893"/>
      </bottom>
      <diagonal/>
    </border>
    <border>
      <left style="medium">
        <color theme="8" tint="-0.249977111117893"/>
      </left>
      <right style="hair">
        <color theme="5"/>
      </right>
      <top style="hair">
        <color theme="5"/>
      </top>
      <bottom style="hair">
        <color theme="5"/>
      </bottom>
      <diagonal/>
    </border>
    <border>
      <left style="hair">
        <color theme="5"/>
      </left>
      <right style="medium">
        <color theme="8" tint="-0.249977111117893"/>
      </right>
      <top style="hair">
        <color theme="5"/>
      </top>
      <bottom style="hair">
        <color theme="5"/>
      </bottom>
      <diagonal/>
    </border>
    <border>
      <left style="medium">
        <color theme="8" tint="-0.249977111117893"/>
      </left>
      <right style="hair">
        <color theme="5"/>
      </right>
      <top style="hair">
        <color theme="5"/>
      </top>
      <bottom style="medium">
        <color theme="8" tint="-0.249977111117893"/>
      </bottom>
      <diagonal/>
    </border>
    <border>
      <left style="hair">
        <color theme="5"/>
      </left>
      <right style="medium">
        <color theme="8" tint="-0.249977111117893"/>
      </right>
      <top style="hair">
        <color theme="5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hair">
        <color theme="5"/>
      </right>
      <top/>
      <bottom style="hair">
        <color theme="5"/>
      </bottom>
      <diagonal/>
    </border>
    <border>
      <left style="hair">
        <color theme="5"/>
      </left>
      <right style="medium">
        <color theme="8" tint="-0.249977111117893"/>
      </right>
      <top/>
      <bottom style="hair">
        <color theme="5"/>
      </bottom>
      <diagonal/>
    </border>
    <border>
      <left/>
      <right/>
      <top style="medium">
        <color theme="8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42" fontId="0" fillId="0" borderId="0" xfId="0" applyNumberFormat="1"/>
    <xf numFmtId="0" fontId="7" fillId="0" borderId="0" xfId="0" applyFont="1"/>
    <xf numFmtId="44" fontId="7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42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2" fontId="8" fillId="3" borderId="1" xfId="0" applyNumberFormat="1" applyFont="1" applyFill="1" applyBorder="1" applyAlignment="1">
      <alignment horizontal="center" vertical="center"/>
    </xf>
    <xf numFmtId="42" fontId="7" fillId="0" borderId="1" xfId="1" applyFont="1" applyBorder="1" applyAlignment="1">
      <alignment horizontal="center" vertical="center"/>
    </xf>
    <xf numFmtId="42" fontId="3" fillId="4" borderId="0" xfId="1" applyFont="1" applyFill="1" applyAlignment="1">
      <alignment vertical="center" wrapText="1"/>
    </xf>
    <xf numFmtId="42" fontId="7" fillId="0" borderId="1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8" fillId="6" borderId="8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Protection="1">
      <protection locked="0"/>
    </xf>
    <xf numFmtId="0" fontId="18" fillId="6" borderId="14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5" borderId="13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9" fillId="0" borderId="0" xfId="0" applyFont="1" applyProtection="1">
      <protection locked="0"/>
    </xf>
  </cellXfs>
  <cellStyles count="2">
    <cellStyle name="Moneda [0]" xfId="1" builtinId="7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Prevsiora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32D91"/>
      </a:accent1>
      <a:accent2>
        <a:srgbClr val="C830CC"/>
      </a:accent2>
      <a:accent3>
        <a:srgbClr val="92D050"/>
      </a:accent3>
      <a:accent4>
        <a:srgbClr val="00B050"/>
      </a:accent4>
      <a:accent5>
        <a:srgbClr val="962399"/>
      </a:accent5>
      <a:accent6>
        <a:srgbClr val="92D050"/>
      </a:accent6>
      <a:hlink>
        <a:srgbClr val="92D050"/>
      </a:hlink>
      <a:folHlink>
        <a:srgbClr val="EE81B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0BB3-267F-4A60-8C78-CD486AB1813C}">
  <sheetPr>
    <tabColor theme="4"/>
  </sheetPr>
  <dimension ref="A1:I15"/>
  <sheetViews>
    <sheetView showGridLines="0" workbookViewId="0">
      <selection activeCell="I3" sqref="I3:I6"/>
    </sheetView>
  </sheetViews>
  <sheetFormatPr baseColWidth="10" defaultColWidth="11.453125" defaultRowHeight="14.5" x14ac:dyDescent="0.35"/>
  <cols>
    <col min="1" max="1" width="20.26953125" customWidth="1"/>
    <col min="2" max="6" width="15.81640625" customWidth="1"/>
    <col min="7" max="7" width="24" customWidth="1"/>
    <col min="8" max="8" width="6.1796875" customWidth="1"/>
    <col min="9" max="9" width="47.1796875" customWidth="1"/>
  </cols>
  <sheetData>
    <row r="1" spans="1:9" ht="69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38.5" customHeight="1" x14ac:dyDescent="0.3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47.15" customHeight="1" x14ac:dyDescent="0.35">
      <c r="A3" s="32" t="s">
        <v>2</v>
      </c>
      <c r="B3" s="32"/>
      <c r="C3" s="32"/>
      <c r="D3" s="32"/>
      <c r="E3" s="32"/>
      <c r="F3" s="32"/>
      <c r="G3" s="12">
        <f>155431980</f>
        <v>155431980</v>
      </c>
      <c r="I3" s="33" t="s">
        <v>3</v>
      </c>
    </row>
    <row r="4" spans="1:9" x14ac:dyDescent="0.35">
      <c r="I4" s="33"/>
    </row>
    <row r="5" spans="1:9" ht="35.15" customHeight="1" x14ac:dyDescent="0.35">
      <c r="A5" s="35" t="s">
        <v>4</v>
      </c>
      <c r="B5" s="35" t="s">
        <v>5</v>
      </c>
      <c r="C5" s="34" t="s">
        <v>6</v>
      </c>
      <c r="D5" s="34"/>
      <c r="E5" s="35" t="s">
        <v>7</v>
      </c>
      <c r="F5" s="35" t="s">
        <v>8</v>
      </c>
      <c r="G5" s="35" t="s">
        <v>9</v>
      </c>
      <c r="I5" s="33"/>
    </row>
    <row r="6" spans="1:9" s="1" customFormat="1" ht="43.5" customHeight="1" x14ac:dyDescent="0.35">
      <c r="A6" s="35"/>
      <c r="B6" s="35"/>
      <c r="C6" s="5" t="s">
        <v>10</v>
      </c>
      <c r="D6" s="5" t="s">
        <v>11</v>
      </c>
      <c r="E6" s="35"/>
      <c r="F6" s="35"/>
      <c r="G6" s="35"/>
      <c r="I6" s="33"/>
    </row>
    <row r="7" spans="1:9" s="8" customFormat="1" ht="35.15" customHeight="1" x14ac:dyDescent="0.35">
      <c r="A7" s="6">
        <v>300000</v>
      </c>
      <c r="B7" s="7">
        <v>300</v>
      </c>
      <c r="C7" s="13">
        <v>0</v>
      </c>
      <c r="D7" s="13">
        <v>0</v>
      </c>
      <c r="E7" s="11">
        <f>C7+D7</f>
        <v>0</v>
      </c>
      <c r="F7" s="11">
        <f>E7*19%</f>
        <v>0</v>
      </c>
      <c r="G7" s="11">
        <f>($B$7*A7)+((E7+F7)*$B$7)</f>
        <v>90000000</v>
      </c>
    </row>
    <row r="8" spans="1:9" s="8" customFormat="1" ht="35.15" customHeight="1" x14ac:dyDescent="0.35">
      <c r="A8" s="6">
        <v>250000</v>
      </c>
      <c r="B8" s="7">
        <v>240</v>
      </c>
      <c r="C8" s="13">
        <v>0</v>
      </c>
      <c r="D8" s="13">
        <v>0</v>
      </c>
      <c r="E8" s="11">
        <f>C8+D8</f>
        <v>0</v>
      </c>
      <c r="F8" s="11">
        <f>E8*19%</f>
        <v>0</v>
      </c>
      <c r="G8" s="11">
        <f>($B$8*A8)+((E8+F8)*$B$8)</f>
        <v>60000000</v>
      </c>
    </row>
    <row r="9" spans="1:9" s="9" customFormat="1" ht="38.15" customHeight="1" x14ac:dyDescent="0.35">
      <c r="A9" s="29" t="s">
        <v>12</v>
      </c>
      <c r="B9" s="30"/>
      <c r="C9" s="30"/>
      <c r="D9" s="30"/>
      <c r="E9" s="30"/>
      <c r="F9" s="31"/>
      <c r="G9" s="10">
        <f>G7+G8</f>
        <v>150000000</v>
      </c>
    </row>
    <row r="10" spans="1:9" s="3" customFormat="1" ht="16" x14ac:dyDescent="0.4"/>
    <row r="11" spans="1:9" s="3" customFormat="1" ht="16" x14ac:dyDescent="0.4">
      <c r="G11" s="4"/>
    </row>
    <row r="12" spans="1:9" s="3" customFormat="1" ht="16" x14ac:dyDescent="0.4"/>
    <row r="15" spans="1:9" x14ac:dyDescent="0.35">
      <c r="C15" s="2"/>
    </row>
  </sheetData>
  <sheetProtection algorithmName="SHA-512" hashValue="68KtDSP6/UAzaKh7iv7XJIN24pLp5qPLevhcIiH9fukUAls7EcyQTxqSjw2NTLE9r0e9q23s13dFdvo/hjtHtQ==" saltValue="7Agnep3mBMamSTZeYmmx1w==" spinCount="100000" sheet="1" objects="1" scenarios="1" selectLockedCells="1"/>
  <mergeCells count="11">
    <mergeCell ref="A9:F9"/>
    <mergeCell ref="A1:I1"/>
    <mergeCell ref="A2:I2"/>
    <mergeCell ref="A3:F3"/>
    <mergeCell ref="I3:I6"/>
    <mergeCell ref="A5:A6"/>
    <mergeCell ref="B5:B6"/>
    <mergeCell ref="C5:D5"/>
    <mergeCell ref="E5:E6"/>
    <mergeCell ref="F5:F6"/>
    <mergeCell ref="G5:G6"/>
  </mergeCells>
  <conditionalFormatting sqref="G9">
    <cfRule type="cellIs" dxfId="1" priority="1" operator="greaterThan">
      <formula>$G$3</formula>
    </cfRule>
    <cfRule type="cellIs" dxfId="0" priority="2" operator="lessThanOrEqual">
      <formula>$G$3</formula>
    </cfRule>
  </conditionalFormatting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1828-354A-483C-A744-F41A7560554E}">
  <sheetPr>
    <tabColor theme="4" tint="0.39997558519241921"/>
  </sheetPr>
  <dimension ref="B3:D27"/>
  <sheetViews>
    <sheetView showGridLines="0" tabSelected="1" zoomScaleNormal="100" workbookViewId="0">
      <selection activeCell="D10" sqref="D10"/>
    </sheetView>
  </sheetViews>
  <sheetFormatPr baseColWidth="10" defaultColWidth="8.7265625" defaultRowHeight="14.5" x14ac:dyDescent="0.35"/>
  <cols>
    <col min="1" max="1" width="4" customWidth="1"/>
    <col min="2" max="2" width="2.26953125" hidden="1" customWidth="1"/>
    <col min="3" max="3" width="57.7265625" customWidth="1"/>
    <col min="4" max="4" width="14.26953125" customWidth="1"/>
  </cols>
  <sheetData>
    <row r="3" spans="2:4" ht="15" customHeight="1" x14ac:dyDescent="0.35">
      <c r="B3" s="15"/>
      <c r="C3" s="38" t="s">
        <v>14</v>
      </c>
      <c r="D3" s="38"/>
    </row>
    <row r="4" spans="2:4" ht="53.15" customHeight="1" x14ac:dyDescent="0.35">
      <c r="B4" s="16"/>
      <c r="C4" s="38"/>
      <c r="D4" s="38"/>
    </row>
    <row r="6" spans="2:4" ht="48.75" customHeight="1" x14ac:dyDescent="0.35">
      <c r="C6" s="36" t="s">
        <v>15</v>
      </c>
      <c r="D6" s="37"/>
    </row>
    <row r="7" spans="2:4" ht="14.5" customHeight="1" x14ac:dyDescent="0.35">
      <c r="C7" s="39" t="s">
        <v>16</v>
      </c>
      <c r="D7" s="25" t="s">
        <v>13</v>
      </c>
    </row>
    <row r="8" spans="2:4" ht="20.149999999999999" customHeight="1" x14ac:dyDescent="0.35">
      <c r="C8" s="40"/>
      <c r="D8" s="17" t="s">
        <v>17</v>
      </c>
    </row>
    <row r="9" spans="2:4" x14ac:dyDescent="0.35">
      <c r="C9" s="18" t="s">
        <v>18</v>
      </c>
      <c r="D9" s="19"/>
    </row>
    <row r="10" spans="2:4" x14ac:dyDescent="0.35">
      <c r="C10" s="20" t="s">
        <v>19</v>
      </c>
      <c r="D10" s="19"/>
    </row>
    <row r="11" spans="2:4" x14ac:dyDescent="0.35">
      <c r="C11" s="20" t="s">
        <v>20</v>
      </c>
      <c r="D11" s="19"/>
    </row>
    <row r="12" spans="2:4" x14ac:dyDescent="0.35">
      <c r="C12" s="20" t="s">
        <v>21</v>
      </c>
      <c r="D12" s="19"/>
    </row>
    <row r="13" spans="2:4" x14ac:dyDescent="0.35">
      <c r="C13" s="20" t="s">
        <v>22</v>
      </c>
      <c r="D13" s="19"/>
    </row>
    <row r="14" spans="2:4" x14ac:dyDescent="0.35">
      <c r="C14" s="20" t="s">
        <v>23</v>
      </c>
      <c r="D14" s="19"/>
    </row>
    <row r="15" spans="2:4" x14ac:dyDescent="0.35">
      <c r="C15" s="21" t="s">
        <v>24</v>
      </c>
      <c r="D15" s="19"/>
    </row>
    <row r="16" spans="2:4" x14ac:dyDescent="0.35">
      <c r="C16" s="20" t="s">
        <v>25</v>
      </c>
      <c r="D16" s="19"/>
    </row>
    <row r="17" spans="3:4" x14ac:dyDescent="0.35">
      <c r="C17" s="21" t="s">
        <v>26</v>
      </c>
      <c r="D17" s="22"/>
    </row>
    <row r="18" spans="3:4" x14ac:dyDescent="0.35">
      <c r="C18" s="21" t="s">
        <v>27</v>
      </c>
      <c r="D18" s="22"/>
    </row>
    <row r="19" spans="3:4" x14ac:dyDescent="0.35">
      <c r="C19" s="23" t="s">
        <v>28</v>
      </c>
      <c r="D19" s="24"/>
    </row>
    <row r="20" spans="3:4" ht="15" customHeight="1" x14ac:dyDescent="0.35">
      <c r="C20" s="14"/>
    </row>
    <row r="21" spans="3:4" ht="62.5" customHeight="1" thickBot="1" x14ac:dyDescent="0.4">
      <c r="C21" s="41"/>
      <c r="D21" s="41"/>
    </row>
    <row r="22" spans="3:4" x14ac:dyDescent="0.35">
      <c r="C22" s="26" t="s">
        <v>29</v>
      </c>
    </row>
    <row r="23" spans="3:4" ht="58" customHeight="1" thickBot="1" x14ac:dyDescent="0.4">
      <c r="C23" s="41"/>
      <c r="D23" s="41"/>
    </row>
    <row r="24" spans="3:4" x14ac:dyDescent="0.35">
      <c r="C24" s="26" t="s">
        <v>30</v>
      </c>
    </row>
    <row r="25" spans="3:4" ht="65.150000000000006" customHeight="1" thickBot="1" x14ac:dyDescent="0.4">
      <c r="C25" s="41"/>
      <c r="D25" s="41"/>
    </row>
    <row r="26" spans="3:4" x14ac:dyDescent="0.35">
      <c r="C26" s="26" t="s">
        <v>31</v>
      </c>
    </row>
    <row r="27" spans="3:4" ht="65.150000000000006" customHeight="1" x14ac:dyDescent="0.35"/>
  </sheetData>
  <sheetProtection algorithmName="SHA-512" hashValue="ONg6VYlCjoWXROBlQwvJnGHR8Hgh5DHza2EbS7pX6IDZ3aZf6/992vDBCGBFulrSymA8PwesFZBu+jGdEKHpjw==" saltValue="VPMcX8/VS8HfBg0QExEoRw==" spinCount="100000" sheet="1" scenarios="1" selectLockedCells="1"/>
  <mergeCells count="6">
    <mergeCell ref="C6:D6"/>
    <mergeCell ref="C3:D4"/>
    <mergeCell ref="C7:C8"/>
    <mergeCell ref="C25:D25"/>
    <mergeCell ref="C23:D23"/>
    <mergeCell ref="C21:D21"/>
  </mergeCells>
  <dataValidations count="1">
    <dataValidation type="list" allowBlank="1" showInputMessage="1" showErrorMessage="1" sqref="D9:D19" xr:uid="{DCCADE3C-3737-4FDE-BC99-168B922C9B1C}">
      <formula1>"Si,No"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9B790A4E2E624C8ED3FD2E328181D0" ma:contentTypeVersion="10" ma:contentTypeDescription="Crear nuevo documento." ma:contentTypeScope="" ma:versionID="149254a1f3c779896aba677eb2dc8c2a">
  <xsd:schema xmlns:xsd="http://www.w3.org/2001/XMLSchema" xmlns:xs="http://www.w3.org/2001/XMLSchema" xmlns:p="http://schemas.microsoft.com/office/2006/metadata/properties" xmlns:ns3="6ede75e1-f470-476c-80b6-8b7bae7461fc" targetNamespace="http://schemas.microsoft.com/office/2006/metadata/properties" ma:root="true" ma:fieldsID="ae3822391c85e4fbd23cd6bb14280f61" ns3:_="">
    <xsd:import namespace="6ede75e1-f470-476c-80b6-8b7bae7461f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e75e1-f470-476c-80b6-8b7bae7461f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de75e1-f470-476c-80b6-8b7bae7461fc" xsi:nil="true"/>
  </documentManagement>
</p:properties>
</file>

<file path=customXml/itemProps1.xml><?xml version="1.0" encoding="utf-8"?>
<ds:datastoreItem xmlns:ds="http://schemas.openxmlformats.org/officeDocument/2006/customXml" ds:itemID="{8A01F8DB-8DE2-4104-9B73-64941EB3B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de75e1-f470-476c-80b6-8b7bae7461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66F47-52DB-4389-89E6-EBBF163C00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43407A-3017-45E2-B716-49677EEAA2E9}">
  <ds:schemaRefs>
    <ds:schemaRef ds:uri="http://schemas.microsoft.com/office/infopath/2007/PartnerControls"/>
    <ds:schemaRef ds:uri="http://schemas.microsoft.com/office/2006/documentManagement/types"/>
    <ds:schemaRef ds:uri="6ede75e1-f470-476c-80b6-8b7bae7461fc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FORMATO PROPUESTA ECÓNOMIC (2)</vt:lpstr>
      <vt:lpstr>FORMATO ESPECIFICACIONES TECNIC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ARAGON RAMOS</dc:creator>
  <cp:keywords/>
  <dc:description/>
  <cp:lastModifiedBy>TANIA FERNANDA ESTUPIÑAN</cp:lastModifiedBy>
  <cp:revision/>
  <dcterms:created xsi:type="dcterms:W3CDTF">2026-04-20T18:08:41Z</dcterms:created>
  <dcterms:modified xsi:type="dcterms:W3CDTF">2026-07-17T17:49:41Z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2026-04-20T19:35:24Z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6156398b-1e63-4a82-aca3-3592e5c42c4f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0x010100DC9B790A4E2E624C8ED3FD2E328181D0</vt:lpwstr>
  </property>
</Properties>
</file>