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2" windowWidth="17820" windowHeight="12468" activeTab="0"/>
  </bookViews>
  <sheets>
    <sheet name="Propuesta Económica" sheetId="1" r:id="rId1"/>
  </sheets>
  <definedNames>
    <definedName name="_xlnm.Print_Area" localSheetId="0">'Propuesta Económica'!$A$1:$I$26</definedName>
  </definedNames>
  <calcPr fullCalcOnLoad="1"/>
</workbook>
</file>

<file path=xl/sharedStrings.xml><?xml version="1.0" encoding="utf-8"?>
<sst xmlns="http://schemas.openxmlformats.org/spreadsheetml/2006/main" count="26" uniqueCount="26">
  <si>
    <t>Descripción</t>
  </si>
  <si>
    <t>Q</t>
  </si>
  <si>
    <t>GRAN TOTAL</t>
  </si>
  <si>
    <t>FECHA DE LA PROPUESTA</t>
  </si>
  <si>
    <t>Cordialmente,</t>
  </si>
  <si>
    <t>_______________________________________</t>
  </si>
  <si>
    <t>Firma</t>
  </si>
  <si>
    <t>Nombre o Razón Social del Oferente:</t>
  </si>
  <si>
    <t>Nit:</t>
  </si>
  <si>
    <t>C.C. No. :</t>
  </si>
  <si>
    <t>Nombre del Representante Legal:</t>
  </si>
  <si>
    <t>Vr Unitario MES</t>
  </si>
  <si>
    <t>Valor Total Mes</t>
  </si>
  <si>
    <t>Valor Total Contrato</t>
  </si>
  <si>
    <t>Enterprise / Salesforce</t>
  </si>
  <si>
    <t>Force.com</t>
  </si>
  <si>
    <t>Partner Community</t>
  </si>
  <si>
    <t>Einstein / Tableau CRM Plus</t>
  </si>
  <si>
    <t>Identity Connect</t>
  </si>
  <si>
    <t>Almacenamiento data 10G</t>
  </si>
  <si>
    <t>Almacenamiento archivos  1 Tera</t>
  </si>
  <si>
    <t>PROPUESTA ECONÓMICA  PARA LA CONTRATACIÓN LICENCIAS SALESFORCE</t>
  </si>
  <si>
    <t>ESCRIBA ACA EL NOMBRE DE LA FIRMA PROPONENTE.</t>
  </si>
  <si>
    <t>VALORES</t>
  </si>
  <si>
    <t>Total 2023</t>
  </si>
  <si>
    <t>Total 2022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</si>
</sst>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_ ;[Red]\-#,##0.00\ "/>
    <numFmt numFmtId="185" formatCode="#,##0_ ;[Red]\-#,##0\ "/>
    <numFmt numFmtId="186" formatCode="#,##0.00;[Red]#,##0.00"/>
  </numFmts>
  <fonts count="45"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2" fontId="5" fillId="0" borderId="11" xfId="0" applyNumberFormat="1" applyFont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84" fontId="5" fillId="0" borderId="13" xfId="0" applyNumberFormat="1" applyFont="1" applyBorder="1" applyAlignment="1" applyProtection="1">
      <alignment vertical="center"/>
      <protection locked="0"/>
    </xf>
    <xf numFmtId="184" fontId="5" fillId="0" borderId="14" xfId="0" applyNumberFormat="1" applyFont="1" applyBorder="1" applyAlignment="1" applyProtection="1">
      <alignment vertical="center"/>
      <protection/>
    </xf>
    <xf numFmtId="184" fontId="5" fillId="0" borderId="0" xfId="0" applyNumberFormat="1" applyFont="1" applyFill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justify" vertical="top" wrapText="1"/>
      <protection/>
    </xf>
    <xf numFmtId="0" fontId="6" fillId="33" borderId="16" xfId="0" applyFont="1" applyFill="1" applyBorder="1" applyAlignment="1" applyProtection="1">
      <alignment horizontal="justify" wrapText="1"/>
      <protection/>
    </xf>
    <xf numFmtId="0" fontId="4" fillId="33" borderId="17" xfId="0" applyFont="1" applyFill="1" applyBorder="1" applyAlignment="1" applyProtection="1">
      <alignment/>
      <protection/>
    </xf>
    <xf numFmtId="184" fontId="4" fillId="33" borderId="17" xfId="0" applyNumberFormat="1" applyFont="1" applyFill="1" applyBorder="1" applyAlignment="1" applyProtection="1">
      <alignment vertical="center"/>
      <protection/>
    </xf>
    <xf numFmtId="184" fontId="4" fillId="33" borderId="18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 locked="0"/>
    </xf>
    <xf numFmtId="185" fontId="4" fillId="0" borderId="19" xfId="0" applyNumberFormat="1" applyFont="1" applyBorder="1" applyAlignment="1" applyProtection="1">
      <alignment horizontal="right"/>
      <protection locked="0"/>
    </xf>
    <xf numFmtId="2" fontId="5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justify" vertical="center" wrapTex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184" fontId="5" fillId="0" borderId="13" xfId="0" applyNumberFormat="1" applyFont="1" applyBorder="1" applyAlignment="1" applyProtection="1">
      <alignment vertical="center"/>
      <protection/>
    </xf>
    <xf numFmtId="184" fontId="5" fillId="0" borderId="22" xfId="0" applyNumberFormat="1" applyFont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/>
      <protection/>
    </xf>
    <xf numFmtId="185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2" sqref="A2:I2"/>
    </sheetView>
  </sheetViews>
  <sheetFormatPr defaultColWidth="11.00390625" defaultRowHeight="12.75"/>
  <cols>
    <col min="1" max="1" width="50.625" style="2" customWidth="1"/>
    <col min="2" max="2" width="3.875" style="2" bestFit="1" customWidth="1"/>
    <col min="3" max="4" width="14.75390625" style="2" bestFit="1" customWidth="1"/>
    <col min="5" max="6" width="14.75390625" style="2" customWidth="1"/>
    <col min="7" max="7" width="17.75390625" style="2" bestFit="1" customWidth="1"/>
    <col min="8" max="8" width="15.875" style="2" bestFit="1" customWidth="1"/>
    <col min="9" max="9" width="17.75390625" style="2" bestFit="1" customWidth="1"/>
    <col min="10" max="10" width="3.00390625" style="2" customWidth="1"/>
    <col min="11" max="11" width="2.00390625" style="2" customWidth="1"/>
    <col min="12" max="12" width="40.75390625" style="31" customWidth="1"/>
    <col min="13" max="13" width="2.875" style="2" bestFit="1" customWidth="1"/>
    <col min="14" max="16384" width="10.875" style="2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ht="15">
      <c r="A2" s="29" t="s">
        <v>21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30" t="s">
        <v>22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1" t="s">
        <v>23</v>
      </c>
      <c r="B5" s="1"/>
      <c r="C5" s="1"/>
      <c r="D5" s="1"/>
      <c r="E5" s="1"/>
      <c r="F5" s="1"/>
      <c r="G5" s="1"/>
      <c r="H5" s="1"/>
      <c r="I5" s="1"/>
    </row>
    <row r="6" ht="15" thickBot="1"/>
    <row r="7" spans="1:13" s="32" customFormat="1" ht="15">
      <c r="A7" s="3" t="s">
        <v>0</v>
      </c>
      <c r="B7" s="4" t="s">
        <v>1</v>
      </c>
      <c r="C7" s="5" t="s">
        <v>11</v>
      </c>
      <c r="D7" s="5" t="s">
        <v>12</v>
      </c>
      <c r="E7" s="23" t="s">
        <v>25</v>
      </c>
      <c r="F7" s="23" t="s">
        <v>24</v>
      </c>
      <c r="G7" s="6" t="s">
        <v>13</v>
      </c>
      <c r="H7" s="7"/>
      <c r="I7" s="7"/>
      <c r="L7" s="31"/>
      <c r="M7" s="2"/>
    </row>
    <row r="8" spans="1:11" ht="15">
      <c r="A8" s="33" t="s">
        <v>14</v>
      </c>
      <c r="B8" s="8">
        <v>199</v>
      </c>
      <c r="C8" s="9"/>
      <c r="D8" s="34">
        <f>+C8*B8</f>
        <v>0</v>
      </c>
      <c r="E8" s="35">
        <f>+D8*12</f>
        <v>0</v>
      </c>
      <c r="F8" s="35">
        <f>+D8*12</f>
        <v>0</v>
      </c>
      <c r="G8" s="10">
        <f aca="true" t="shared" si="0" ref="G8:G14">+D8*24</f>
        <v>0</v>
      </c>
      <c r="H8" s="11"/>
      <c r="I8" s="11"/>
      <c r="K8" s="36"/>
    </row>
    <row r="9" spans="1:9" ht="15">
      <c r="A9" s="12" t="s">
        <v>15</v>
      </c>
      <c r="B9" s="8">
        <v>224</v>
      </c>
      <c r="C9" s="9"/>
      <c r="D9" s="34">
        <f aca="true" t="shared" si="1" ref="D9:D14">+C9*B9</f>
        <v>0</v>
      </c>
      <c r="E9" s="35">
        <f aca="true" t="shared" si="2" ref="E9:E14">+D9*12</f>
        <v>0</v>
      </c>
      <c r="F9" s="35">
        <f aca="true" t="shared" si="3" ref="F9:F14">+D9*12</f>
        <v>0</v>
      </c>
      <c r="G9" s="10">
        <f t="shared" si="0"/>
        <v>0</v>
      </c>
      <c r="H9" s="11"/>
      <c r="I9" s="11"/>
    </row>
    <row r="10" spans="1:9" ht="15">
      <c r="A10" s="12" t="s">
        <v>16</v>
      </c>
      <c r="B10" s="8">
        <v>18</v>
      </c>
      <c r="C10" s="9"/>
      <c r="D10" s="34">
        <f t="shared" si="1"/>
        <v>0</v>
      </c>
      <c r="E10" s="35">
        <f t="shared" si="2"/>
        <v>0</v>
      </c>
      <c r="F10" s="35">
        <f t="shared" si="3"/>
        <v>0</v>
      </c>
      <c r="G10" s="10">
        <f t="shared" si="0"/>
        <v>0</v>
      </c>
      <c r="H10" s="11"/>
      <c r="I10" s="11"/>
    </row>
    <row r="11" spans="1:9" ht="15">
      <c r="A11" s="12" t="s">
        <v>17</v>
      </c>
      <c r="B11" s="8">
        <v>11</v>
      </c>
      <c r="C11" s="9"/>
      <c r="D11" s="34">
        <f t="shared" si="1"/>
        <v>0</v>
      </c>
      <c r="E11" s="35">
        <f t="shared" si="2"/>
        <v>0</v>
      </c>
      <c r="F11" s="35">
        <f t="shared" si="3"/>
        <v>0</v>
      </c>
      <c r="G11" s="10">
        <f t="shared" si="0"/>
        <v>0</v>
      </c>
      <c r="H11" s="11"/>
      <c r="I11" s="11"/>
    </row>
    <row r="12" spans="1:9" ht="15">
      <c r="A12" s="12" t="s">
        <v>18</v>
      </c>
      <c r="B12" s="8">
        <v>1</v>
      </c>
      <c r="C12" s="9"/>
      <c r="D12" s="34">
        <f t="shared" si="1"/>
        <v>0</v>
      </c>
      <c r="E12" s="35">
        <f t="shared" si="2"/>
        <v>0</v>
      </c>
      <c r="F12" s="35">
        <f t="shared" si="3"/>
        <v>0</v>
      </c>
      <c r="G12" s="10">
        <f t="shared" si="0"/>
        <v>0</v>
      </c>
      <c r="H12" s="11"/>
      <c r="I12" s="11"/>
    </row>
    <row r="13" spans="1:9" ht="15">
      <c r="A13" s="12" t="s">
        <v>19</v>
      </c>
      <c r="B13" s="8">
        <v>10</v>
      </c>
      <c r="C13" s="9"/>
      <c r="D13" s="34">
        <f t="shared" si="1"/>
        <v>0</v>
      </c>
      <c r="E13" s="35">
        <f t="shared" si="2"/>
        <v>0</v>
      </c>
      <c r="F13" s="35">
        <f t="shared" si="3"/>
        <v>0</v>
      </c>
      <c r="G13" s="10">
        <f t="shared" si="0"/>
        <v>0</v>
      </c>
      <c r="H13" s="11"/>
      <c r="I13" s="11"/>
    </row>
    <row r="14" spans="1:9" ht="15">
      <c r="A14" s="12" t="s">
        <v>20</v>
      </c>
      <c r="B14" s="8">
        <v>1</v>
      </c>
      <c r="C14" s="9"/>
      <c r="D14" s="34">
        <f t="shared" si="1"/>
        <v>0</v>
      </c>
      <c r="E14" s="35">
        <f t="shared" si="2"/>
        <v>0</v>
      </c>
      <c r="F14" s="35">
        <f t="shared" si="3"/>
        <v>0</v>
      </c>
      <c r="G14" s="10">
        <f t="shared" si="0"/>
        <v>0</v>
      </c>
      <c r="H14" s="11"/>
      <c r="I14" s="11"/>
    </row>
    <row r="15" spans="1:9" ht="15.75" thickBot="1">
      <c r="A15" s="13" t="s">
        <v>2</v>
      </c>
      <c r="B15" s="14">
        <f aca="true" t="shared" si="4" ref="B15:G15">SUM(B8:B14)</f>
        <v>464</v>
      </c>
      <c r="C15" s="15">
        <f t="shared" si="4"/>
        <v>0</v>
      </c>
      <c r="D15" s="15">
        <f t="shared" si="4"/>
        <v>0</v>
      </c>
      <c r="E15" s="15">
        <f t="shared" si="4"/>
        <v>0</v>
      </c>
      <c r="F15" s="15">
        <f t="shared" si="4"/>
        <v>0</v>
      </c>
      <c r="G15" s="16">
        <f t="shared" si="4"/>
        <v>0</v>
      </c>
      <c r="H15" s="17"/>
      <c r="I15" s="17"/>
    </row>
    <row r="16" spans="1:9" ht="15">
      <c r="A16" s="18"/>
      <c r="B16" s="18"/>
      <c r="C16" s="18"/>
      <c r="D16" s="18"/>
      <c r="E16" s="18"/>
      <c r="F16" s="18"/>
      <c r="G16" s="18"/>
      <c r="H16" s="19"/>
      <c r="I16" s="19"/>
    </row>
    <row r="17" spans="1:9" ht="15">
      <c r="A17" s="18" t="s">
        <v>4</v>
      </c>
      <c r="B17" s="18"/>
      <c r="C17" s="18"/>
      <c r="D17" s="18"/>
      <c r="E17" s="18"/>
      <c r="F17" s="18"/>
      <c r="G17" s="18"/>
      <c r="H17" s="19"/>
      <c r="I17" s="19"/>
    </row>
    <row r="18" spans="1:13" ht="15">
      <c r="A18" s="18"/>
      <c r="B18" s="18"/>
      <c r="C18" s="18"/>
      <c r="D18" s="18"/>
      <c r="E18" s="18"/>
      <c r="F18" s="18"/>
      <c r="G18" s="18"/>
      <c r="H18" s="18"/>
      <c r="I18" s="18"/>
      <c r="M18" s="2">
        <v>2</v>
      </c>
    </row>
    <row r="19" spans="1:9" ht="1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">
      <c r="A21" s="39" t="s">
        <v>5</v>
      </c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 t="s">
        <v>6</v>
      </c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1:10" ht="15.75" thickBot="1">
      <c r="A24" s="18" t="s">
        <v>7</v>
      </c>
      <c r="B24" s="24"/>
      <c r="C24" s="25"/>
      <c r="D24" s="25"/>
      <c r="E24" s="25"/>
      <c r="F24" s="20" t="s">
        <v>8</v>
      </c>
      <c r="G24" s="21"/>
      <c r="H24" s="26"/>
      <c r="I24" s="26"/>
      <c r="J24" s="28"/>
    </row>
    <row r="25" spans="1:10" ht="15">
      <c r="A25" s="18"/>
      <c r="B25" s="18"/>
      <c r="C25" s="18"/>
      <c r="D25" s="18"/>
      <c r="E25" s="18"/>
      <c r="F25" s="18"/>
      <c r="G25" s="18"/>
      <c r="H25" s="27"/>
      <c r="I25" s="27"/>
      <c r="J25" s="28"/>
    </row>
    <row r="26" spans="1:10" ht="15.75" thickBot="1">
      <c r="A26" s="18" t="s">
        <v>10</v>
      </c>
      <c r="B26" s="24"/>
      <c r="C26" s="25"/>
      <c r="D26" s="25"/>
      <c r="E26" s="25"/>
      <c r="F26" s="20" t="s">
        <v>9</v>
      </c>
      <c r="G26" s="22"/>
      <c r="H26" s="26"/>
      <c r="I26" s="37"/>
      <c r="J26" s="28"/>
    </row>
    <row r="27" spans="8:10" ht="15">
      <c r="H27" s="28"/>
      <c r="I27" s="28"/>
      <c r="J27" s="28"/>
    </row>
  </sheetData>
  <sheetProtection password="CE2A" sheet="1" autoFilter="0" pivotTables="0"/>
  <mergeCells count="4">
    <mergeCell ref="A1:I1"/>
    <mergeCell ref="A2:I2"/>
    <mergeCell ref="A3:I3"/>
    <mergeCell ref="A4:I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Previsora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BERNALP</dc:creator>
  <cp:keywords/>
  <dc:description/>
  <cp:lastModifiedBy>PEDRO LUIS BERNAL SIERRA</cp:lastModifiedBy>
  <cp:lastPrinted>2011-11-23T16:13:56Z</cp:lastPrinted>
  <dcterms:created xsi:type="dcterms:W3CDTF">2009-10-23T16:01:58Z</dcterms:created>
  <dcterms:modified xsi:type="dcterms:W3CDTF">2022-07-28T14:03:26Z</dcterms:modified>
  <cp:category/>
  <cp:version/>
  <cp:contentType/>
  <cp:contentStatus/>
</cp:coreProperties>
</file>