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laprevisora.sharepoint.com/sites/ProyectoPortalWebPrevisora20/Documentos compartidos/Gestión Preliminar/CONTRATACIÓN 2/JUSTIFICACIÓN/Anexos/"/>
    </mc:Choice>
  </mc:AlternateContent>
  <xr:revisionPtr revIDLastSave="266" documentId="11_393858DB2BC70CC1A159DF47D11AFF7518015D5D" xr6:coauthVersionLast="47" xr6:coauthVersionMax="47" xr10:uidLastSave="{71A2FC8D-8554-470D-A8F2-E0EE42CD3D9D}"/>
  <bookViews>
    <workbookView minimized="1" xWindow="37080" yWindow="1260" windowWidth="4995" windowHeight="4005" xr2:uid="{00000000-000D-0000-FFFF-FFFF00000000}"/>
  </bookViews>
  <sheets>
    <sheet name="Propuesta Económica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5" l="1"/>
  <c r="F42" i="5"/>
  <c r="H16" i="5"/>
  <c r="H10" i="5"/>
  <c r="F43" i="5" l="1"/>
  <c r="F44" i="5" s="1"/>
</calcChain>
</file>

<file path=xl/sharedStrings.xml><?xml version="1.0" encoding="utf-8"?>
<sst xmlns="http://schemas.openxmlformats.org/spreadsheetml/2006/main" count="47" uniqueCount="46">
  <si>
    <t>ANEXO 5 FORMATO PROPUESTA ECONÓMICA</t>
  </si>
  <si>
    <t>Fecha de Elaboración:</t>
  </si>
  <si>
    <t>Versión:</t>
  </si>
  <si>
    <t>Elaborado Por:</t>
  </si>
  <si>
    <t>Subgerencia de Transformación Digital</t>
  </si>
  <si>
    <t>Servicio</t>
  </si>
  <si>
    <t>Valor Sin IVA</t>
  </si>
  <si>
    <t>Etapa 1</t>
  </si>
  <si>
    <t>Web Máster Mes 1</t>
  </si>
  <si>
    <t>Web Máster Mes 2</t>
  </si>
  <si>
    <t>Etapa 2</t>
  </si>
  <si>
    <t>Web Máster Mes 3</t>
  </si>
  <si>
    <t>Web Máster Mes 4</t>
  </si>
  <si>
    <t>Etapa 3</t>
  </si>
  <si>
    <t>Web Máster Mes 5</t>
  </si>
  <si>
    <t>Web Máster Mes 6</t>
  </si>
  <si>
    <t>Etapa 4</t>
  </si>
  <si>
    <t>Web Máster Mes 7</t>
  </si>
  <si>
    <t>Web Máster Mes 8</t>
  </si>
  <si>
    <t>Web Máster Mes 9</t>
  </si>
  <si>
    <t>Etapa 5</t>
  </si>
  <si>
    <t>Web Máster Mes 10</t>
  </si>
  <si>
    <t>Web Máster Mes 11</t>
  </si>
  <si>
    <t>Web Máster Mes 12</t>
  </si>
  <si>
    <t>Total Sin IVA*</t>
  </si>
  <si>
    <t>IVA**</t>
  </si>
  <si>
    <t>Valor Total del contrato IVA Includo</t>
  </si>
  <si>
    <t>El valor total para esta vigencia no debe superar los mil trecientos millones de pesos sin IVA ($1.300.000.000 sin iva)</t>
  </si>
  <si>
    <t>El valor total para esta vigencia no debe superar los seicientos cincuenta millones de pesos sin IVA ($650.000.000 sin iva)</t>
  </si>
  <si>
    <t>Suscripción vigencia 1</t>
  </si>
  <si>
    <t>Nota</t>
  </si>
  <si>
    <t>Suscripción vigencia 2</t>
  </si>
  <si>
    <t>Suscripción vigencia 3</t>
  </si>
  <si>
    <t>Web Máster Mes 13</t>
  </si>
  <si>
    <t>Web Máster Mes 14</t>
  </si>
  <si>
    <t>Web Máster Mes 15</t>
  </si>
  <si>
    <t>Web Máster Mes 16</t>
  </si>
  <si>
    <t>Web Máster Mes 17</t>
  </si>
  <si>
    <t>Web Máster Mes 18</t>
  </si>
  <si>
    <t>Web Máster Mes 19</t>
  </si>
  <si>
    <t>Web Máster Mes 20</t>
  </si>
  <si>
    <t>Web Máster Mes 21</t>
  </si>
  <si>
    <t>Web Máster Mes 22</t>
  </si>
  <si>
    <t>Web Máster Mes 23</t>
  </si>
  <si>
    <t>Web Máster Mes 24</t>
  </si>
  <si>
    <t>Total sin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</si>
</sst>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Gadugi"/>
      <family val="2"/>
    </font>
    <font>
      <b/>
      <sz val="11"/>
      <color theme="1"/>
      <name val="Gadugi"/>
      <family val="2"/>
    </font>
    <font>
      <b/>
      <sz val="12"/>
      <color theme="1"/>
      <name val="Gadugi"/>
      <family val="2"/>
    </font>
    <font>
      <b/>
      <sz val="9"/>
      <color theme="1"/>
      <name val="Gadugi"/>
      <family val="2"/>
    </font>
    <font>
      <sz val="9"/>
      <color theme="1"/>
      <name val="Gadugi"/>
      <family val="2"/>
    </font>
    <font>
      <i/>
      <sz val="11"/>
      <color theme="1"/>
      <name val="Gadugi"/>
      <family val="2"/>
    </font>
    <font>
      <b/>
      <sz val="11"/>
      <name val="Gadugi"/>
      <family val="2"/>
    </font>
    <font>
      <sz val="11"/>
      <name val="Gadugi"/>
      <family val="2"/>
    </font>
    <font>
      <b/>
      <sz val="16"/>
      <name val="Gadug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 style="double">
        <color theme="2" tint="-0.499984740745262"/>
      </top>
      <bottom/>
      <diagonal/>
    </border>
    <border>
      <left/>
      <right style="thin">
        <color theme="2" tint="-0.499984740745262"/>
      </right>
      <top style="double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/>
      <top style="double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double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double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dotted">
        <color theme="2" tint="-0.499984740745262"/>
      </bottom>
      <diagonal/>
    </border>
    <border>
      <left/>
      <right/>
      <top style="thin">
        <color theme="2" tint="-0.499984740745262"/>
      </top>
      <bottom style="dotted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dotted">
        <color theme="2" tint="-0.499984740745262"/>
      </bottom>
      <diagonal/>
    </border>
    <border>
      <left style="thin">
        <color theme="2" tint="-0.499984740745262"/>
      </left>
      <right/>
      <top style="dotted">
        <color theme="2" tint="-0.499984740745262"/>
      </top>
      <bottom style="dotted">
        <color theme="2" tint="-0.499984740745262"/>
      </bottom>
      <diagonal/>
    </border>
    <border>
      <left/>
      <right/>
      <top style="dotted">
        <color theme="2" tint="-0.499984740745262"/>
      </top>
      <bottom style="dotted">
        <color theme="2" tint="-0.499984740745262"/>
      </bottom>
      <diagonal/>
    </border>
    <border>
      <left/>
      <right style="thin">
        <color theme="2" tint="-0.499984740745262"/>
      </right>
      <top style="dotted">
        <color theme="2" tint="-0.499984740745262"/>
      </top>
      <bottom style="dotted">
        <color theme="2" tint="-0.499984740745262"/>
      </bottom>
      <diagonal/>
    </border>
    <border>
      <left style="thin">
        <color theme="2" tint="-0.499984740745262"/>
      </left>
      <right/>
      <top style="dotted">
        <color theme="2" tint="-0.499984740745262"/>
      </top>
      <bottom style="double">
        <color theme="2" tint="-0.499984740745262"/>
      </bottom>
      <diagonal/>
    </border>
    <border>
      <left/>
      <right/>
      <top style="dotted">
        <color theme="2" tint="-0.499984740745262"/>
      </top>
      <bottom style="double">
        <color theme="2" tint="-0.499984740745262"/>
      </bottom>
      <diagonal/>
    </border>
    <border>
      <left/>
      <right style="thin">
        <color theme="2" tint="-0.499984740745262"/>
      </right>
      <top style="dotted">
        <color theme="2" tint="-0.499984740745262"/>
      </top>
      <bottom style="double">
        <color theme="2" tint="-0.499984740745262"/>
      </bottom>
      <diagonal/>
    </border>
    <border>
      <left style="thin">
        <color theme="2" tint="-0.499984740745262"/>
      </left>
      <right/>
      <top style="double">
        <color theme="2" tint="-0.499984740745262"/>
      </top>
      <bottom style="dotted">
        <color theme="2" tint="-0.499984740745262"/>
      </bottom>
      <diagonal/>
    </border>
    <border>
      <left/>
      <right/>
      <top style="double">
        <color theme="2" tint="-0.499984740745262"/>
      </top>
      <bottom style="dotted">
        <color theme="2" tint="-0.499984740745262"/>
      </bottom>
      <diagonal/>
    </border>
    <border>
      <left/>
      <right style="thin">
        <color theme="2" tint="-0.499984740745262"/>
      </right>
      <top style="double">
        <color theme="2" tint="-0.499984740745262"/>
      </top>
      <bottom style="dotted">
        <color theme="2" tint="-0.499984740745262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4" xfId="0" applyFont="1" applyBorder="1"/>
    <xf numFmtId="0" fontId="0" fillId="0" borderId="6" xfId="0" applyBorder="1"/>
    <xf numFmtId="0" fontId="3" fillId="0" borderId="0" xfId="0" applyFont="1" applyAlignment="1">
      <alignment wrapText="1"/>
    </xf>
    <xf numFmtId="42" fontId="3" fillId="0" borderId="17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2" fontId="10" fillId="4" borderId="12" xfId="1" applyFont="1" applyFill="1" applyBorder="1" applyAlignment="1">
      <alignment horizontal="center" vertical="center"/>
    </xf>
    <xf numFmtId="42" fontId="10" fillId="4" borderId="15" xfId="1" applyFont="1" applyFill="1" applyBorder="1" applyAlignment="1">
      <alignment horizontal="center" vertical="center"/>
    </xf>
    <xf numFmtId="42" fontId="10" fillId="4" borderId="13" xfId="1" applyFont="1" applyFill="1" applyBorder="1" applyAlignment="1">
      <alignment horizontal="center" vertical="center"/>
    </xf>
    <xf numFmtId="42" fontId="10" fillId="4" borderId="9" xfId="1" applyFont="1" applyFill="1" applyBorder="1" applyAlignment="1">
      <alignment horizontal="center" vertical="center"/>
    </xf>
    <xf numFmtId="42" fontId="10" fillId="4" borderId="0" xfId="1" applyFont="1" applyFill="1" applyBorder="1" applyAlignment="1">
      <alignment horizontal="center" vertical="center"/>
    </xf>
    <xf numFmtId="42" fontId="10" fillId="4" borderId="10" xfId="1" applyFont="1" applyFill="1" applyBorder="1" applyAlignment="1">
      <alignment horizontal="center" vertical="center"/>
    </xf>
    <xf numFmtId="42" fontId="10" fillId="3" borderId="4" xfId="1" applyFont="1" applyFill="1" applyBorder="1" applyAlignment="1">
      <alignment horizontal="center" vertical="center"/>
    </xf>
    <xf numFmtId="42" fontId="10" fillId="3" borderId="5" xfId="1" applyFont="1" applyFill="1" applyBorder="1" applyAlignment="1">
      <alignment horizontal="center" vertical="center"/>
    </xf>
    <xf numFmtId="42" fontId="10" fillId="3" borderId="6" xfId="1" applyFont="1" applyFill="1" applyBorder="1" applyAlignment="1">
      <alignment horizontal="center" vertical="center"/>
    </xf>
    <xf numFmtId="42" fontId="3" fillId="0" borderId="21" xfId="1" applyFont="1" applyBorder="1" applyAlignment="1">
      <alignment horizontal="center" vertical="center"/>
    </xf>
    <xf numFmtId="42" fontId="3" fillId="0" borderId="23" xfId="1" applyFont="1" applyBorder="1" applyAlignment="1">
      <alignment horizontal="center" vertical="center"/>
    </xf>
    <xf numFmtId="42" fontId="3" fillId="0" borderId="24" xfId="1" applyFont="1" applyBorder="1" applyAlignment="1">
      <alignment horizontal="center" vertical="center"/>
    </xf>
    <xf numFmtId="42" fontId="3" fillId="0" borderId="26" xfId="1" applyFont="1" applyBorder="1" applyAlignment="1">
      <alignment horizontal="center" vertical="center"/>
    </xf>
    <xf numFmtId="42" fontId="3" fillId="0" borderId="27" xfId="1" applyFont="1" applyBorder="1" applyAlignment="1">
      <alignment horizontal="center" vertical="center"/>
    </xf>
    <xf numFmtId="42" fontId="3" fillId="0" borderId="29" xfId="1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42" fontId="3" fillId="4" borderId="11" xfId="1" applyFont="1" applyFill="1" applyBorder="1" applyAlignment="1">
      <alignment horizontal="center" vertical="center" wrapText="1"/>
    </xf>
    <xf numFmtId="42" fontId="3" fillId="4" borderId="16" xfId="1" applyFont="1" applyFill="1" applyBorder="1" applyAlignment="1">
      <alignment horizontal="center" vertical="center" wrapText="1"/>
    </xf>
    <xf numFmtId="42" fontId="3" fillId="4" borderId="17" xfId="1" applyFont="1" applyFill="1" applyBorder="1" applyAlignment="1">
      <alignment horizontal="center" vertical="center" wrapText="1"/>
    </xf>
    <xf numFmtId="42" fontId="3" fillId="0" borderId="18" xfId="1" applyFont="1" applyBorder="1" applyAlignment="1">
      <alignment horizontal="center" vertical="center"/>
    </xf>
    <xf numFmtId="42" fontId="3" fillId="0" borderId="20" xfId="1" applyFont="1" applyBorder="1" applyAlignment="1">
      <alignment horizontal="center" vertical="center"/>
    </xf>
    <xf numFmtId="42" fontId="3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544285</xdr:colOff>
      <xdr:row>44</xdr:row>
      <xdr:rowOff>108857</xdr:rowOff>
    </xdr:from>
    <xdr:to>
      <xdr:col>8</xdr:col>
      <xdr:colOff>1379483</xdr:colOff>
      <xdr:row>47</xdr:row>
      <xdr:rowOff>145977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E6F59D7-F291-4279-8FEE-92EF10E979D6}"/>
            </a:ext>
          </a:extLst>
        </xdr:cNvPr>
        <xdr:cNvSpPr txBox="1"/>
      </xdr:nvSpPr>
      <xdr:spPr>
        <a:xfrm>
          <a:off x="541110" y="6011182"/>
          <a:ext cx="8528223" cy="580045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200">
              <a:latin typeface="Gadugi" panose="020B0502040204020203" pitchFamily="34" charset="0"/>
              <a:ea typeface="Gadugi" panose="020B0502040204020203" pitchFamily="34" charset="0"/>
            </a:rPr>
            <a:t>*El valor sin IVA</a:t>
          </a:r>
          <a:r>
            <a:rPr lang="es-CO" sz="1200" baseline="0">
              <a:latin typeface="Gadugi" panose="020B0502040204020203" pitchFamily="34" charset="0"/>
              <a:ea typeface="Gadugi" panose="020B0502040204020203" pitchFamily="34" charset="0"/>
            </a:rPr>
            <a:t> no debe superar el presupuesto oficial por vigencia.</a:t>
          </a:r>
          <a:endParaRPr lang="es-CO" sz="1200">
            <a:latin typeface="Gadugi" panose="020B0502040204020203" pitchFamily="34" charset="0"/>
            <a:ea typeface="Gadugi" panose="020B0502040204020203" pitchFamily="34" charset="0"/>
          </a:endParaRPr>
        </a:p>
        <a:p>
          <a:r>
            <a:rPr lang="es-CO" sz="1200">
              <a:latin typeface="Gadugi" panose="020B0502040204020203" pitchFamily="34" charset="0"/>
              <a:ea typeface="Gadugi" panose="020B0502040204020203" pitchFamily="34" charset="0"/>
            </a:rPr>
            <a:t>**En el valor</a:t>
          </a:r>
          <a:r>
            <a:rPr lang="es-CO" sz="1200" baseline="0">
              <a:latin typeface="Gadugi" panose="020B0502040204020203" pitchFamily="34" charset="0"/>
              <a:ea typeface="Gadugi" panose="020B0502040204020203" pitchFamily="34" charset="0"/>
            </a:rPr>
            <a:t> del IVA, el proponente deberá tener en cuenta los servicios excentos de este impuesto, en caso que aplique.</a:t>
          </a:r>
          <a:endParaRPr lang="es-CO" sz="1200">
            <a:latin typeface="Gadugi" panose="020B0502040204020203" pitchFamily="34" charset="0"/>
            <a:ea typeface="Gadugi" panose="020B0502040204020203" pitchFamily="34" charset="0"/>
          </a:endParaRPr>
        </a:p>
      </xdr:txBody>
    </xdr:sp>
    <xdr:clientData/>
  </xdr:twoCellAnchor>
  <xdr:twoCellAnchor editAs="oneCell">
    <xdr:from>
      <xdr:col>1</xdr:col>
      <xdr:colOff>692149</xdr:colOff>
      <xdr:row>1</xdr:row>
      <xdr:rowOff>165100</xdr:rowOff>
    </xdr:from>
    <xdr:to>
      <xdr:col>2</xdr:col>
      <xdr:colOff>212631</xdr:colOff>
      <xdr:row>6</xdr:row>
      <xdr:rowOff>25400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874B01-1AAD-4407-A64C-A39392CAA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9" y="342900"/>
          <a:ext cx="1391010" cy="76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A96B-6AC8-4A55-B582-EE6855D29323}">
  <dimension ref="B2:I50"/>
  <sheetViews>
    <sheetView showGridLines="0" tabSelected="1" zoomScale="55" zoomScaleNormal="55" workbookViewId="0">
      <selection activeCell="F10" sqref="F10:G10"/>
    </sheetView>
  </sheetViews>
  <sheetFormatPr baseColWidth="10" defaultColWidth="20.453125" defaultRowHeight="14" x14ac:dyDescent="0.3"/>
  <cols>
    <col min="1" max="1" width="7.81640625" style="2" customWidth="1"/>
    <col min="2" max="2" width="26.7265625" style="2" customWidth="1"/>
    <col min="3" max="16384" width="20.453125" style="2"/>
  </cols>
  <sheetData>
    <row r="2" spans="2:9" ht="14.15" customHeight="1" x14ac:dyDescent="0.3">
      <c r="B2" s="4"/>
      <c r="C2" s="5"/>
      <c r="D2" s="14" t="s">
        <v>0</v>
      </c>
      <c r="E2" s="15"/>
      <c r="F2" s="15"/>
      <c r="G2" s="16"/>
      <c r="H2" s="68" t="s">
        <v>1</v>
      </c>
      <c r="I2" s="70">
        <v>44713</v>
      </c>
    </row>
    <row r="3" spans="2:9" ht="14.15" customHeight="1" x14ac:dyDescent="0.3">
      <c r="B3" s="6"/>
      <c r="C3" s="7"/>
      <c r="D3" s="17"/>
      <c r="E3" s="18"/>
      <c r="F3" s="18"/>
      <c r="G3" s="19"/>
      <c r="H3" s="69"/>
      <c r="I3" s="71"/>
    </row>
    <row r="4" spans="2:9" ht="14.15" customHeight="1" x14ac:dyDescent="0.3">
      <c r="B4" s="6"/>
      <c r="C4" s="7"/>
      <c r="D4" s="17"/>
      <c r="E4" s="18"/>
      <c r="F4" s="18"/>
      <c r="G4" s="19"/>
      <c r="H4" s="68" t="s">
        <v>2</v>
      </c>
      <c r="I4" s="72">
        <v>1</v>
      </c>
    </row>
    <row r="5" spans="2:9" ht="15.65" customHeight="1" x14ac:dyDescent="0.3">
      <c r="B5" s="6"/>
      <c r="C5" s="7"/>
      <c r="D5" s="17"/>
      <c r="E5" s="18"/>
      <c r="F5" s="18"/>
      <c r="G5" s="19"/>
      <c r="H5" s="69"/>
      <c r="I5" s="71"/>
    </row>
    <row r="6" spans="2:9" ht="12.65" customHeight="1" x14ac:dyDescent="0.3">
      <c r="B6" s="6"/>
      <c r="C6" s="7"/>
      <c r="D6" s="17"/>
      <c r="E6" s="18"/>
      <c r="F6" s="18"/>
      <c r="G6" s="19"/>
      <c r="H6" s="68" t="s">
        <v>3</v>
      </c>
      <c r="I6" s="72" t="s">
        <v>4</v>
      </c>
    </row>
    <row r="7" spans="2:9" ht="14.5" customHeight="1" x14ac:dyDescent="0.35">
      <c r="B7" s="8"/>
      <c r="C7" s="9"/>
      <c r="D7" s="20"/>
      <c r="E7" s="21"/>
      <c r="F7" s="21"/>
      <c r="G7" s="22"/>
      <c r="H7" s="69"/>
      <c r="I7" s="71"/>
    </row>
    <row r="8" spans="2:9" x14ac:dyDescent="0.3">
      <c r="I8" s="10"/>
    </row>
    <row r="9" spans="2:9" x14ac:dyDescent="0.3">
      <c r="B9" s="47" t="s">
        <v>5</v>
      </c>
      <c r="C9" s="47"/>
      <c r="D9" s="47"/>
      <c r="E9" s="47"/>
      <c r="F9" s="47" t="s">
        <v>6</v>
      </c>
      <c r="G9" s="47"/>
      <c r="H9" s="3" t="s">
        <v>45</v>
      </c>
      <c r="I9" s="3" t="s">
        <v>30</v>
      </c>
    </row>
    <row r="10" spans="2:9" s="1" customFormat="1" ht="30" customHeight="1" x14ac:dyDescent="0.35">
      <c r="B10" s="57" t="s">
        <v>29</v>
      </c>
      <c r="C10" s="58"/>
      <c r="D10" s="58"/>
      <c r="E10" s="59"/>
      <c r="F10" s="65"/>
      <c r="G10" s="66"/>
      <c r="H10" s="67">
        <f>SUM($F$10:$G$15)</f>
        <v>0</v>
      </c>
      <c r="I10" s="60" t="s">
        <v>27</v>
      </c>
    </row>
    <row r="11" spans="2:9" ht="30" customHeight="1" x14ac:dyDescent="0.3">
      <c r="B11" s="48" t="s">
        <v>7</v>
      </c>
      <c r="C11" s="49"/>
      <c r="D11" s="49"/>
      <c r="E11" s="50"/>
      <c r="F11" s="32"/>
      <c r="G11" s="33"/>
      <c r="H11" s="12"/>
      <c r="I11" s="60"/>
    </row>
    <row r="12" spans="2:9" ht="30" customHeight="1" x14ac:dyDescent="0.3">
      <c r="B12" s="48" t="s">
        <v>10</v>
      </c>
      <c r="C12" s="49"/>
      <c r="D12" s="49"/>
      <c r="E12" s="50"/>
      <c r="F12" s="32"/>
      <c r="G12" s="33"/>
      <c r="H12" s="12"/>
      <c r="I12" s="60"/>
    </row>
    <row r="13" spans="2:9" ht="30" customHeight="1" x14ac:dyDescent="0.3">
      <c r="B13" s="48" t="s">
        <v>13</v>
      </c>
      <c r="C13" s="49"/>
      <c r="D13" s="49"/>
      <c r="E13" s="50"/>
      <c r="F13" s="32"/>
      <c r="G13" s="33"/>
      <c r="H13" s="12"/>
      <c r="I13" s="60"/>
    </row>
    <row r="14" spans="2:9" ht="30" customHeight="1" x14ac:dyDescent="0.3">
      <c r="B14" s="48" t="s">
        <v>16</v>
      </c>
      <c r="C14" s="49"/>
      <c r="D14" s="49"/>
      <c r="E14" s="50"/>
      <c r="F14" s="32"/>
      <c r="G14" s="33"/>
      <c r="H14" s="12"/>
      <c r="I14" s="60"/>
    </row>
    <row r="15" spans="2:9" ht="30" customHeight="1" thickBot="1" x14ac:dyDescent="0.35">
      <c r="B15" s="51" t="s">
        <v>20</v>
      </c>
      <c r="C15" s="52"/>
      <c r="D15" s="52"/>
      <c r="E15" s="53"/>
      <c r="F15" s="34"/>
      <c r="G15" s="35"/>
      <c r="H15" s="13"/>
      <c r="I15" s="61"/>
    </row>
    <row r="16" spans="2:9" ht="30" customHeight="1" thickTop="1" x14ac:dyDescent="0.3">
      <c r="B16" s="54" t="s">
        <v>31</v>
      </c>
      <c r="C16" s="55"/>
      <c r="D16" s="55"/>
      <c r="E16" s="56"/>
      <c r="F16" s="36"/>
      <c r="G16" s="37"/>
      <c r="H16" s="11">
        <f>SUM($F$16:$G$28)</f>
        <v>0</v>
      </c>
      <c r="I16" s="62" t="s">
        <v>28</v>
      </c>
    </row>
    <row r="17" spans="2:9" ht="30" customHeight="1" x14ac:dyDescent="0.3">
      <c r="B17" s="48" t="s">
        <v>8</v>
      </c>
      <c r="C17" s="49"/>
      <c r="D17" s="49"/>
      <c r="E17" s="50"/>
      <c r="F17" s="32"/>
      <c r="G17" s="33"/>
      <c r="H17" s="12"/>
      <c r="I17" s="62"/>
    </row>
    <row r="18" spans="2:9" ht="30" customHeight="1" x14ac:dyDescent="0.3">
      <c r="B18" s="48" t="s">
        <v>9</v>
      </c>
      <c r="C18" s="49"/>
      <c r="D18" s="49"/>
      <c r="E18" s="50"/>
      <c r="F18" s="32"/>
      <c r="G18" s="33"/>
      <c r="H18" s="12"/>
      <c r="I18" s="62"/>
    </row>
    <row r="19" spans="2:9" ht="30" customHeight="1" x14ac:dyDescent="0.3">
      <c r="B19" s="48" t="s">
        <v>11</v>
      </c>
      <c r="C19" s="49"/>
      <c r="D19" s="49"/>
      <c r="E19" s="50"/>
      <c r="F19" s="32"/>
      <c r="G19" s="33"/>
      <c r="H19" s="12"/>
      <c r="I19" s="62"/>
    </row>
    <row r="20" spans="2:9" ht="30" customHeight="1" x14ac:dyDescent="0.3">
      <c r="B20" s="48" t="s">
        <v>12</v>
      </c>
      <c r="C20" s="49"/>
      <c r="D20" s="49"/>
      <c r="E20" s="50"/>
      <c r="F20" s="32"/>
      <c r="G20" s="33"/>
      <c r="H20" s="12"/>
      <c r="I20" s="62"/>
    </row>
    <row r="21" spans="2:9" ht="30" customHeight="1" x14ac:dyDescent="0.3">
      <c r="B21" s="48" t="s">
        <v>14</v>
      </c>
      <c r="C21" s="49"/>
      <c r="D21" s="49"/>
      <c r="E21" s="50"/>
      <c r="F21" s="32"/>
      <c r="G21" s="33"/>
      <c r="H21" s="12"/>
      <c r="I21" s="62"/>
    </row>
    <row r="22" spans="2:9" ht="30" customHeight="1" x14ac:dyDescent="0.3">
      <c r="B22" s="48" t="s">
        <v>15</v>
      </c>
      <c r="C22" s="49"/>
      <c r="D22" s="49"/>
      <c r="E22" s="50"/>
      <c r="F22" s="32"/>
      <c r="G22" s="33"/>
      <c r="H22" s="12"/>
      <c r="I22" s="62"/>
    </row>
    <row r="23" spans="2:9" ht="30" customHeight="1" x14ac:dyDescent="0.3">
      <c r="B23" s="48" t="s">
        <v>17</v>
      </c>
      <c r="C23" s="49"/>
      <c r="D23" s="49"/>
      <c r="E23" s="50"/>
      <c r="F23" s="32"/>
      <c r="G23" s="33"/>
      <c r="H23" s="12"/>
      <c r="I23" s="62"/>
    </row>
    <row r="24" spans="2:9" ht="30" customHeight="1" x14ac:dyDescent="0.3">
      <c r="B24" s="48" t="s">
        <v>18</v>
      </c>
      <c r="C24" s="49"/>
      <c r="D24" s="49"/>
      <c r="E24" s="50"/>
      <c r="F24" s="32"/>
      <c r="G24" s="33"/>
      <c r="H24" s="12"/>
      <c r="I24" s="62"/>
    </row>
    <row r="25" spans="2:9" ht="30" customHeight="1" x14ac:dyDescent="0.3">
      <c r="B25" s="48" t="s">
        <v>19</v>
      </c>
      <c r="C25" s="49"/>
      <c r="D25" s="49"/>
      <c r="E25" s="50"/>
      <c r="F25" s="32"/>
      <c r="G25" s="33"/>
      <c r="H25" s="12"/>
      <c r="I25" s="62"/>
    </row>
    <row r="26" spans="2:9" ht="30" customHeight="1" x14ac:dyDescent="0.3">
      <c r="B26" s="48" t="s">
        <v>21</v>
      </c>
      <c r="C26" s="49"/>
      <c r="D26" s="49"/>
      <c r="E26" s="50"/>
      <c r="F26" s="32"/>
      <c r="G26" s="33"/>
      <c r="H26" s="12"/>
      <c r="I26" s="62"/>
    </row>
    <row r="27" spans="2:9" ht="30" customHeight="1" x14ac:dyDescent="0.3">
      <c r="B27" s="48" t="s">
        <v>22</v>
      </c>
      <c r="C27" s="49"/>
      <c r="D27" s="49"/>
      <c r="E27" s="50"/>
      <c r="F27" s="32"/>
      <c r="G27" s="33"/>
      <c r="H27" s="12"/>
      <c r="I27" s="62"/>
    </row>
    <row r="28" spans="2:9" ht="30" customHeight="1" thickBot="1" x14ac:dyDescent="0.35">
      <c r="B28" s="51" t="s">
        <v>23</v>
      </c>
      <c r="C28" s="52"/>
      <c r="D28" s="52"/>
      <c r="E28" s="53"/>
      <c r="F28" s="34"/>
      <c r="G28" s="35"/>
      <c r="H28" s="13"/>
      <c r="I28" s="63"/>
    </row>
    <row r="29" spans="2:9" ht="30" customHeight="1" thickTop="1" x14ac:dyDescent="0.3">
      <c r="B29" s="54" t="s">
        <v>32</v>
      </c>
      <c r="C29" s="55"/>
      <c r="D29" s="55"/>
      <c r="E29" s="56"/>
      <c r="F29" s="36"/>
      <c r="G29" s="37"/>
      <c r="H29" s="11">
        <f>SUM($F$29:$G$41)</f>
        <v>0</v>
      </c>
      <c r="I29" s="64" t="s">
        <v>28</v>
      </c>
    </row>
    <row r="30" spans="2:9" ht="30" customHeight="1" x14ac:dyDescent="0.3">
      <c r="B30" s="48" t="s">
        <v>33</v>
      </c>
      <c r="C30" s="49"/>
      <c r="D30" s="49"/>
      <c r="E30" s="50"/>
      <c r="F30" s="32"/>
      <c r="G30" s="33"/>
      <c r="H30" s="12"/>
      <c r="I30" s="62"/>
    </row>
    <row r="31" spans="2:9" ht="30" customHeight="1" x14ac:dyDescent="0.3">
      <c r="B31" s="48" t="s">
        <v>34</v>
      </c>
      <c r="C31" s="49"/>
      <c r="D31" s="49"/>
      <c r="E31" s="50"/>
      <c r="F31" s="32"/>
      <c r="G31" s="33"/>
      <c r="H31" s="12"/>
      <c r="I31" s="62"/>
    </row>
    <row r="32" spans="2:9" ht="30" customHeight="1" x14ac:dyDescent="0.3">
      <c r="B32" s="48" t="s">
        <v>35</v>
      </c>
      <c r="C32" s="49"/>
      <c r="D32" s="49"/>
      <c r="E32" s="50"/>
      <c r="F32" s="32"/>
      <c r="G32" s="33"/>
      <c r="H32" s="12"/>
      <c r="I32" s="62"/>
    </row>
    <row r="33" spans="2:9" ht="30" customHeight="1" x14ac:dyDescent="0.3">
      <c r="B33" s="48" t="s">
        <v>36</v>
      </c>
      <c r="C33" s="49"/>
      <c r="D33" s="49"/>
      <c r="E33" s="50"/>
      <c r="F33" s="32"/>
      <c r="G33" s="33"/>
      <c r="H33" s="12"/>
      <c r="I33" s="62"/>
    </row>
    <row r="34" spans="2:9" ht="30" customHeight="1" x14ac:dyDescent="0.3">
      <c r="B34" s="48" t="s">
        <v>37</v>
      </c>
      <c r="C34" s="49"/>
      <c r="D34" s="49"/>
      <c r="E34" s="50"/>
      <c r="F34" s="32"/>
      <c r="G34" s="33"/>
      <c r="H34" s="12"/>
      <c r="I34" s="62"/>
    </row>
    <row r="35" spans="2:9" ht="30" customHeight="1" x14ac:dyDescent="0.3">
      <c r="B35" s="48" t="s">
        <v>38</v>
      </c>
      <c r="C35" s="49"/>
      <c r="D35" s="49"/>
      <c r="E35" s="50"/>
      <c r="F35" s="32"/>
      <c r="G35" s="33"/>
      <c r="H35" s="12"/>
      <c r="I35" s="62"/>
    </row>
    <row r="36" spans="2:9" ht="30" customHeight="1" x14ac:dyDescent="0.3">
      <c r="B36" s="48" t="s">
        <v>39</v>
      </c>
      <c r="C36" s="49"/>
      <c r="D36" s="49"/>
      <c r="E36" s="50"/>
      <c r="F36" s="32"/>
      <c r="G36" s="33"/>
      <c r="H36" s="12"/>
      <c r="I36" s="62"/>
    </row>
    <row r="37" spans="2:9" ht="30" customHeight="1" x14ac:dyDescent="0.3">
      <c r="B37" s="48" t="s">
        <v>40</v>
      </c>
      <c r="C37" s="49"/>
      <c r="D37" s="49"/>
      <c r="E37" s="50"/>
      <c r="F37" s="32"/>
      <c r="G37" s="33"/>
      <c r="H37" s="12"/>
      <c r="I37" s="62"/>
    </row>
    <row r="38" spans="2:9" ht="30" customHeight="1" x14ac:dyDescent="0.3">
      <c r="B38" s="48" t="s">
        <v>41</v>
      </c>
      <c r="C38" s="49"/>
      <c r="D38" s="49"/>
      <c r="E38" s="50"/>
      <c r="F38" s="32"/>
      <c r="G38" s="33"/>
      <c r="H38" s="12"/>
      <c r="I38" s="62"/>
    </row>
    <row r="39" spans="2:9" ht="30" customHeight="1" x14ac:dyDescent="0.3">
      <c r="B39" s="48" t="s">
        <v>42</v>
      </c>
      <c r="C39" s="49"/>
      <c r="D39" s="49"/>
      <c r="E39" s="50"/>
      <c r="F39" s="32"/>
      <c r="G39" s="33"/>
      <c r="H39" s="12"/>
      <c r="I39" s="62"/>
    </row>
    <row r="40" spans="2:9" ht="30" customHeight="1" x14ac:dyDescent="0.3">
      <c r="B40" s="48" t="s">
        <v>43</v>
      </c>
      <c r="C40" s="49"/>
      <c r="D40" s="49"/>
      <c r="E40" s="50"/>
      <c r="F40" s="32"/>
      <c r="G40" s="33"/>
      <c r="H40" s="12"/>
      <c r="I40" s="62"/>
    </row>
    <row r="41" spans="2:9" ht="30" customHeight="1" thickBot="1" x14ac:dyDescent="0.35">
      <c r="B41" s="51" t="s">
        <v>44</v>
      </c>
      <c r="C41" s="52"/>
      <c r="D41" s="52"/>
      <c r="E41" s="53"/>
      <c r="F41" s="34"/>
      <c r="G41" s="35"/>
      <c r="H41" s="13"/>
      <c r="I41" s="63"/>
    </row>
    <row r="42" spans="2:9" ht="29" customHeight="1" thickTop="1" x14ac:dyDescent="0.3">
      <c r="B42" s="38" t="s">
        <v>24</v>
      </c>
      <c r="C42" s="39"/>
      <c r="D42" s="39"/>
      <c r="E42" s="40"/>
      <c r="F42" s="23">
        <f>SUM($F$10:$G$41)</f>
        <v>0</v>
      </c>
      <c r="G42" s="24"/>
      <c r="H42" s="24"/>
      <c r="I42" s="25"/>
    </row>
    <row r="43" spans="2:9" ht="29" customHeight="1" x14ac:dyDescent="0.3">
      <c r="B43" s="41" t="s">
        <v>25</v>
      </c>
      <c r="C43" s="42"/>
      <c r="D43" s="42"/>
      <c r="E43" s="43"/>
      <c r="F43" s="26">
        <f>F42*19%</f>
        <v>0</v>
      </c>
      <c r="G43" s="27"/>
      <c r="H43" s="27"/>
      <c r="I43" s="28"/>
    </row>
    <row r="44" spans="2:9" ht="49.5" customHeight="1" x14ac:dyDescent="0.3">
      <c r="B44" s="44" t="s">
        <v>26</v>
      </c>
      <c r="C44" s="45"/>
      <c r="D44" s="45"/>
      <c r="E44" s="46"/>
      <c r="F44" s="29">
        <f>$F$42+$F$43</f>
        <v>0</v>
      </c>
      <c r="G44" s="30"/>
      <c r="H44" s="30"/>
      <c r="I44" s="31"/>
    </row>
    <row r="50" spans="9:9" ht="14.5" x14ac:dyDescent="0.35">
      <c r="I50"/>
    </row>
  </sheetData>
  <mergeCells count="85">
    <mergeCell ref="F9:G9"/>
    <mergeCell ref="F10:G10"/>
    <mergeCell ref="H10:H15"/>
    <mergeCell ref="H2:H3"/>
    <mergeCell ref="I2:I3"/>
    <mergeCell ref="H4:H5"/>
    <mergeCell ref="I4:I5"/>
    <mergeCell ref="H6:H7"/>
    <mergeCell ref="I6:I7"/>
    <mergeCell ref="I10:I15"/>
    <mergeCell ref="I16:I28"/>
    <mergeCell ref="I29:I41"/>
    <mergeCell ref="F11:G11"/>
    <mergeCell ref="F12:G12"/>
    <mergeCell ref="F13:G13"/>
    <mergeCell ref="F22:G22"/>
    <mergeCell ref="F23:G23"/>
    <mergeCell ref="F24:G24"/>
    <mergeCell ref="F25:G25"/>
    <mergeCell ref="F14:G14"/>
    <mergeCell ref="F15:G15"/>
    <mergeCell ref="B23:E23"/>
    <mergeCell ref="B15:E15"/>
    <mergeCell ref="B16:E16"/>
    <mergeCell ref="B17:E17"/>
    <mergeCell ref="B10:E10"/>
    <mergeCell ref="B11:E11"/>
    <mergeCell ref="B12:E12"/>
    <mergeCell ref="B13:E13"/>
    <mergeCell ref="B14:E14"/>
    <mergeCell ref="B18:E18"/>
    <mergeCell ref="B19:E19"/>
    <mergeCell ref="B20:E20"/>
    <mergeCell ref="B21:E21"/>
    <mergeCell ref="B22:E22"/>
    <mergeCell ref="B35:E35"/>
    <mergeCell ref="B24:E24"/>
    <mergeCell ref="B25:E25"/>
    <mergeCell ref="B26:E26"/>
    <mergeCell ref="B27:E27"/>
    <mergeCell ref="B28:E28"/>
    <mergeCell ref="B29:E29"/>
    <mergeCell ref="B44:E44"/>
    <mergeCell ref="B9:E9"/>
    <mergeCell ref="F16:G16"/>
    <mergeCell ref="F17:G17"/>
    <mergeCell ref="F18:G18"/>
    <mergeCell ref="F19:G19"/>
    <mergeCell ref="F20:G20"/>
    <mergeCell ref="F21:G21"/>
    <mergeCell ref="B36:E36"/>
    <mergeCell ref="B37:E37"/>
    <mergeCell ref="B38:E38"/>
    <mergeCell ref="B39:E39"/>
    <mergeCell ref="B40:E40"/>
    <mergeCell ref="B41:E41"/>
    <mergeCell ref="B30:E30"/>
    <mergeCell ref="B31:E31"/>
    <mergeCell ref="F44:I44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H16:H28"/>
    <mergeCell ref="H29:H41"/>
    <mergeCell ref="D2:G7"/>
    <mergeCell ref="F42:I42"/>
    <mergeCell ref="F43:I43"/>
    <mergeCell ref="F26:G26"/>
    <mergeCell ref="F27:G27"/>
    <mergeCell ref="F28:G28"/>
    <mergeCell ref="F29:G29"/>
    <mergeCell ref="F30:G30"/>
    <mergeCell ref="F31:G31"/>
    <mergeCell ref="B42:E42"/>
    <mergeCell ref="B43:E43"/>
    <mergeCell ref="B32:E32"/>
    <mergeCell ref="B33:E33"/>
    <mergeCell ref="B34:E34"/>
  </mergeCells>
  <phoneticPr fontId="2" type="noConversion"/>
  <conditionalFormatting sqref="F42:F44">
    <cfRule type="cellIs" dxfId="3" priority="7" operator="greaterThan">
      <formula>1300000000</formula>
    </cfRule>
  </conditionalFormatting>
  <conditionalFormatting sqref="H10:H15">
    <cfRule type="cellIs" dxfId="2" priority="3" operator="greaterThan">
      <formula>1300000000</formula>
    </cfRule>
  </conditionalFormatting>
  <conditionalFormatting sqref="H16:H28">
    <cfRule type="cellIs" dxfId="1" priority="2" operator="greaterThan">
      <formula>650000000</formula>
    </cfRule>
  </conditionalFormatting>
  <conditionalFormatting sqref="H29:H41">
    <cfRule type="cellIs" dxfId="0" priority="1" operator="greaterThan">
      <formula>650000000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78B081A47852468470B31CCB6D3F83" ma:contentTypeVersion="10" ma:contentTypeDescription="Crear nuevo documento." ma:contentTypeScope="" ma:versionID="6d0a5e7f4228926aafb3f9a4aecca63d">
  <xsd:schema xmlns:xsd="http://www.w3.org/2001/XMLSchema" xmlns:xs="http://www.w3.org/2001/XMLSchema" xmlns:p="http://schemas.microsoft.com/office/2006/metadata/properties" xmlns:ns2="95a4e319-aa85-4351-b274-05819665116d" xmlns:ns3="685ff3aa-909d-4653-bd70-3ec4c3312d0d" targetNamespace="http://schemas.microsoft.com/office/2006/metadata/properties" ma:root="true" ma:fieldsID="007b64fa6b3872995d71129ec3dc3618" ns2:_="" ns3:_="">
    <xsd:import namespace="95a4e319-aa85-4351-b274-05819665116d"/>
    <xsd:import namespace="685ff3aa-909d-4653-bd70-3ec4c3312d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4e319-aa85-4351-b274-058196651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ff3aa-909d-4653-bd70-3ec4c3312d0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CCC759-9A37-4DE1-90F6-AF6037F1A2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B26C06-3D9B-41E5-B46B-60C218B6A8B5}">
  <ds:schemaRefs>
    <ds:schemaRef ds:uri="http://schemas.microsoft.com/office/infopath/2007/PartnerControls"/>
    <ds:schemaRef ds:uri="http://purl.org/dc/elements/1.1/"/>
    <ds:schemaRef ds:uri="http://www.w3.org/XML/1998/namespace"/>
    <ds:schemaRef ds:uri="95a4e319-aa85-4351-b274-05819665116d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685ff3aa-909d-4653-bd70-3ec4c3312d0d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E5BB348-66F6-479C-9F7D-49BEEAD56E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a4e319-aa85-4351-b274-05819665116d"/>
    <ds:schemaRef ds:uri="685ff3aa-909d-4653-bd70-3ec4c3312d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 STEPHANY JIMENEZ ROJAS</dc:creator>
  <cp:keywords/>
  <dc:description/>
  <cp:lastModifiedBy>LUIS CARLOS MORALES</cp:lastModifiedBy>
  <cp:revision/>
  <dcterms:created xsi:type="dcterms:W3CDTF">2022-04-08T13:38:19Z</dcterms:created>
  <dcterms:modified xsi:type="dcterms:W3CDTF">2022-06-24T21:41:33Z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0x0101001E78B081A47852468470B31CCB6D3F83</vt:lpwstr>
  </property>
</Properties>
</file>