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ProyectoPortalWebPrevisora20/Documentos compartidos/Gestión Preliminar/CONTRATACIÓN/NUEVOS ESTUDIOS PREVIOS/Anexos_pliegos/"/>
    </mc:Choice>
  </mc:AlternateContent>
  <xr:revisionPtr revIDLastSave="11" documentId="8_{3A562354-010D-4C31-98F1-3D00A91F71B1}" xr6:coauthVersionLast="47" xr6:coauthVersionMax="47" xr10:uidLastSave="{85CA4392-1E05-4AD8-B2C4-C94C1596476B}"/>
  <bookViews>
    <workbookView xWindow="-110" yWindow="-110" windowWidth="19420" windowHeight="10420" xr2:uid="{CC24F0EE-FAB4-4D65-BB5D-E792BDDC38A9}"/>
  </bookViews>
  <sheets>
    <sheet name="Propuesta Económic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3" l="1"/>
  <c r="E24" i="3"/>
  <c r="E25" i="3" s="1"/>
  <c r="C24" i="3"/>
  <c r="C25" i="3" s="1"/>
  <c r="G25" i="3" l="1"/>
  <c r="G26" i="3" s="1"/>
  <c r="E26" i="3"/>
  <c r="C26" i="3"/>
  <c r="E27" i="3" l="1"/>
</calcChain>
</file>

<file path=xl/sharedStrings.xml><?xml version="1.0" encoding="utf-8"?>
<sst xmlns="http://schemas.openxmlformats.org/spreadsheetml/2006/main" count="53" uniqueCount="29">
  <si>
    <t>ANEXO 5 FORMATO PROPUESTA ECONÓMICA</t>
  </si>
  <si>
    <t>Fecha de Elaboración:</t>
  </si>
  <si>
    <t>Versión:</t>
  </si>
  <si>
    <t>Elaborado Por:</t>
  </si>
  <si>
    <t>Subgerencia de Transformación Digital</t>
  </si>
  <si>
    <t>Servicio</t>
  </si>
  <si>
    <t>Valor Sin IVA</t>
  </si>
  <si>
    <t>Suscripción</t>
  </si>
  <si>
    <t>Etapa 1</t>
  </si>
  <si>
    <t>Web Máster Mes 1</t>
  </si>
  <si>
    <t>Web Máster Mes 2</t>
  </si>
  <si>
    <t>Etapa 2</t>
  </si>
  <si>
    <t>Web Máster Mes 3</t>
  </si>
  <si>
    <t>Web Máster Mes 4</t>
  </si>
  <si>
    <t>Etapa 3</t>
  </si>
  <si>
    <t>Web Máster Mes 5</t>
  </si>
  <si>
    <t>Web Máster Mes 6</t>
  </si>
  <si>
    <t>Etapa 4</t>
  </si>
  <si>
    <t>Web Máster Mes 7</t>
  </si>
  <si>
    <t>Web Máster Mes 8</t>
  </si>
  <si>
    <t>Web Máster Mes 9</t>
  </si>
  <si>
    <t>Etapa 5</t>
  </si>
  <si>
    <t>Web Máster Mes 10</t>
  </si>
  <si>
    <t>Web Máster Mes 11</t>
  </si>
  <si>
    <t>Web Máster Mes 12</t>
  </si>
  <si>
    <t>Total Sin IVA*</t>
  </si>
  <si>
    <t>IVA**</t>
  </si>
  <si>
    <t>Total Con IVA</t>
  </si>
  <si>
    <t>Valor Total del contrato IVA Includo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</si>
</sst>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sz val="12"/>
      <color theme="1"/>
      <name val="Gadugi"/>
      <family val="2"/>
    </font>
    <font>
      <b/>
      <sz val="12"/>
      <color theme="1"/>
      <name val="Gadugi"/>
      <family val="2"/>
    </font>
    <font>
      <b/>
      <sz val="12"/>
      <color theme="0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64" fontId="3" fillId="0" borderId="1" xfId="1" applyFont="1" applyBorder="1"/>
    <xf numFmtId="164" fontId="3" fillId="0" borderId="3" xfId="1" applyFont="1" applyBorder="1"/>
    <xf numFmtId="0" fontId="3" fillId="0" borderId="2" xfId="0" applyFont="1" applyBorder="1"/>
    <xf numFmtId="164" fontId="3" fillId="0" borderId="1" xfId="1" applyFont="1" applyBorder="1" applyAlignment="1">
      <alignment vertical="center"/>
    </xf>
    <xf numFmtId="164" fontId="3" fillId="0" borderId="2" xfId="1" applyFont="1" applyBorder="1"/>
    <xf numFmtId="164" fontId="3" fillId="0" borderId="2" xfId="0" applyNumberFormat="1" applyFont="1" applyBorder="1"/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164" fontId="5" fillId="4" borderId="3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0" fillId="0" borderId="7" xfId="0" applyBorder="1"/>
    <xf numFmtId="0" fontId="3" fillId="0" borderId="0" xfId="0" applyFont="1" applyAlignment="1">
      <alignment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1" xfId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27</xdr:row>
      <xdr:rowOff>108857</xdr:rowOff>
    </xdr:from>
    <xdr:to>
      <xdr:col>6</xdr:col>
      <xdr:colOff>1379483</xdr:colOff>
      <xdr:row>30</xdr:row>
      <xdr:rowOff>145977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22B3924-20DE-4C10-A920-A1105C325CA0}"/>
            </a:ext>
          </a:extLst>
        </xdr:cNvPr>
        <xdr:cNvSpPr txBox="1"/>
      </xdr:nvSpPr>
      <xdr:spPr>
        <a:xfrm>
          <a:off x="544285" y="4838512"/>
          <a:ext cx="8542784" cy="562637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*El valor sin IVA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no debe superar el presupuesto oficial por vigencia.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692149</xdr:colOff>
      <xdr:row>1</xdr:row>
      <xdr:rowOff>165100</xdr:rowOff>
    </xdr:from>
    <xdr:to>
      <xdr:col>2</xdr:col>
      <xdr:colOff>651234</xdr:colOff>
      <xdr:row>6</xdr:row>
      <xdr:rowOff>25400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2C90E8-3A48-470A-B045-8981427D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599" y="165100"/>
          <a:ext cx="1387835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64DF-9735-44CC-AFAE-B2AB56242D34}">
  <dimension ref="B2:G33"/>
  <sheetViews>
    <sheetView showGridLines="0" tabSelected="1" zoomScaleNormal="100" workbookViewId="0">
      <selection activeCell="G23" sqref="G23"/>
    </sheetView>
  </sheetViews>
  <sheetFormatPr defaultColWidth="20.42578125" defaultRowHeight="14.1"/>
  <cols>
    <col min="1" max="1" width="7.85546875" style="2" customWidth="1"/>
    <col min="2" max="16384" width="20.42578125" style="2"/>
  </cols>
  <sheetData>
    <row r="2" spans="2:7" ht="14.1" customHeight="1">
      <c r="B2" s="18"/>
      <c r="C2" s="19"/>
      <c r="D2" s="33" t="s">
        <v>0</v>
      </c>
      <c r="E2" s="34"/>
      <c r="F2" s="28" t="s">
        <v>1</v>
      </c>
      <c r="G2" s="30">
        <v>44652</v>
      </c>
    </row>
    <row r="3" spans="2:7" ht="14.1" customHeight="1">
      <c r="B3" s="20"/>
      <c r="C3" s="21"/>
      <c r="D3" s="35"/>
      <c r="E3" s="36"/>
      <c r="F3" s="29"/>
      <c r="G3" s="31"/>
    </row>
    <row r="4" spans="2:7" ht="14.1" customHeight="1">
      <c r="B4" s="20"/>
      <c r="C4" s="21"/>
      <c r="D4" s="35"/>
      <c r="E4" s="36"/>
      <c r="F4" s="28" t="s">
        <v>2</v>
      </c>
      <c r="G4" s="32">
        <v>0</v>
      </c>
    </row>
    <row r="5" spans="2:7" ht="15.6" customHeight="1">
      <c r="B5" s="20"/>
      <c r="C5" s="21"/>
      <c r="D5" s="35"/>
      <c r="E5" s="36"/>
      <c r="F5" s="29"/>
      <c r="G5" s="31"/>
    </row>
    <row r="6" spans="2:7" ht="12.6" customHeight="1">
      <c r="B6" s="20"/>
      <c r="C6" s="21"/>
      <c r="D6" s="35"/>
      <c r="E6" s="36"/>
      <c r="F6" s="28" t="s">
        <v>3</v>
      </c>
      <c r="G6" s="32" t="s">
        <v>4</v>
      </c>
    </row>
    <row r="7" spans="2:7" ht="14.45" customHeight="1">
      <c r="B7" s="22"/>
      <c r="C7" s="23"/>
      <c r="D7" s="37"/>
      <c r="E7" s="38"/>
      <c r="F7" s="29"/>
      <c r="G7" s="31"/>
    </row>
    <row r="8" spans="2:7">
      <c r="G8" s="24"/>
    </row>
    <row r="9" spans="2:7" s="1" customFormat="1" ht="24.95" customHeight="1">
      <c r="B9" s="43">
        <v>2022</v>
      </c>
      <c r="C9" s="43"/>
      <c r="D9" s="43">
        <v>2023</v>
      </c>
      <c r="E9" s="43"/>
      <c r="F9" s="43">
        <v>2024</v>
      </c>
      <c r="G9" s="43"/>
    </row>
    <row r="10" spans="2:7">
      <c r="B10" s="13" t="s">
        <v>5</v>
      </c>
      <c r="C10" s="13" t="s">
        <v>6</v>
      </c>
      <c r="D10" s="13" t="s">
        <v>5</v>
      </c>
      <c r="E10" s="13" t="s">
        <v>6</v>
      </c>
      <c r="F10" s="13" t="s">
        <v>5</v>
      </c>
      <c r="G10" s="13" t="s">
        <v>6</v>
      </c>
    </row>
    <row r="11" spans="2:7" s="1" customFormat="1" ht="24" customHeight="1">
      <c r="B11" s="3" t="s">
        <v>7</v>
      </c>
      <c r="C11" s="9"/>
      <c r="D11" s="4" t="s">
        <v>7</v>
      </c>
      <c r="E11" s="9"/>
      <c r="F11" s="4" t="s">
        <v>7</v>
      </c>
      <c r="G11" s="9"/>
    </row>
    <row r="12" spans="2:7">
      <c r="B12" s="39" t="s">
        <v>8</v>
      </c>
      <c r="C12" s="41"/>
      <c r="D12" s="5" t="s">
        <v>9</v>
      </c>
      <c r="E12" s="6"/>
      <c r="F12" s="5" t="s">
        <v>9</v>
      </c>
      <c r="G12" s="6"/>
    </row>
    <row r="13" spans="2:7">
      <c r="B13" s="39"/>
      <c r="C13" s="41"/>
      <c r="D13" s="5" t="s">
        <v>10</v>
      </c>
      <c r="E13" s="6"/>
      <c r="F13" s="5" t="s">
        <v>10</v>
      </c>
      <c r="G13" s="6"/>
    </row>
    <row r="14" spans="2:7">
      <c r="B14" s="39" t="s">
        <v>11</v>
      </c>
      <c r="C14" s="41"/>
      <c r="D14" s="5" t="s">
        <v>12</v>
      </c>
      <c r="E14" s="6"/>
      <c r="F14" s="5" t="s">
        <v>12</v>
      </c>
      <c r="G14" s="6"/>
    </row>
    <row r="15" spans="2:7">
      <c r="B15" s="39"/>
      <c r="C15" s="41"/>
      <c r="D15" s="5" t="s">
        <v>13</v>
      </c>
      <c r="E15" s="6"/>
      <c r="F15" s="5" t="s">
        <v>13</v>
      </c>
      <c r="G15" s="6"/>
    </row>
    <row r="16" spans="2:7">
      <c r="B16" s="39" t="s">
        <v>14</v>
      </c>
      <c r="C16" s="41"/>
      <c r="D16" s="5" t="s">
        <v>15</v>
      </c>
      <c r="E16" s="6"/>
      <c r="F16" s="5" t="s">
        <v>15</v>
      </c>
      <c r="G16" s="6"/>
    </row>
    <row r="17" spans="2:7">
      <c r="B17" s="39"/>
      <c r="C17" s="41"/>
      <c r="D17" s="5" t="s">
        <v>16</v>
      </c>
      <c r="E17" s="6"/>
      <c r="F17" s="5" t="s">
        <v>16</v>
      </c>
      <c r="G17" s="6"/>
    </row>
    <row r="18" spans="2:7">
      <c r="B18" s="39" t="s">
        <v>17</v>
      </c>
      <c r="C18" s="41"/>
      <c r="D18" s="5" t="s">
        <v>18</v>
      </c>
      <c r="E18" s="6"/>
      <c r="F18" s="5" t="s">
        <v>18</v>
      </c>
      <c r="G18" s="6"/>
    </row>
    <row r="19" spans="2:7" ht="14.45" customHeight="1">
      <c r="B19" s="39"/>
      <c r="C19" s="41"/>
      <c r="D19" s="5" t="s">
        <v>19</v>
      </c>
      <c r="E19" s="6"/>
      <c r="F19" s="5" t="s">
        <v>19</v>
      </c>
      <c r="G19" s="6"/>
    </row>
    <row r="20" spans="2:7">
      <c r="B20" s="39"/>
      <c r="C20" s="41"/>
      <c r="D20" s="5" t="s">
        <v>20</v>
      </c>
      <c r="E20" s="6"/>
      <c r="F20" s="5" t="s">
        <v>20</v>
      </c>
      <c r="G20" s="6"/>
    </row>
    <row r="21" spans="2:7" ht="14.45" customHeight="1">
      <c r="B21" s="39" t="s">
        <v>21</v>
      </c>
      <c r="C21" s="41"/>
      <c r="D21" s="5" t="s">
        <v>22</v>
      </c>
      <c r="E21" s="6"/>
      <c r="F21" s="5" t="s">
        <v>22</v>
      </c>
      <c r="G21" s="6"/>
    </row>
    <row r="22" spans="2:7">
      <c r="B22" s="39"/>
      <c r="C22" s="41"/>
      <c r="D22" s="5" t="s">
        <v>23</v>
      </c>
      <c r="E22" s="6"/>
      <c r="F22" s="5" t="s">
        <v>23</v>
      </c>
      <c r="G22" s="6"/>
    </row>
    <row r="23" spans="2:7" ht="14.45" thickBot="1">
      <c r="B23" s="40"/>
      <c r="C23" s="42"/>
      <c r="D23" s="8" t="s">
        <v>24</v>
      </c>
      <c r="E23" s="10"/>
      <c r="F23" s="8" t="s">
        <v>24</v>
      </c>
      <c r="G23" s="10"/>
    </row>
    <row r="24" spans="2:7" ht="14.45" thickTop="1">
      <c r="B24" s="14" t="s">
        <v>25</v>
      </c>
      <c r="C24" s="7">
        <f>SUM(C11:C23)</f>
        <v>0</v>
      </c>
      <c r="D24" s="14" t="s">
        <v>25</v>
      </c>
      <c r="E24" s="7">
        <f>SUM(E12:E23)</f>
        <v>0</v>
      </c>
      <c r="F24" s="14" t="s">
        <v>25</v>
      </c>
      <c r="G24" s="7">
        <f>SUM(G11:G23)</f>
        <v>0</v>
      </c>
    </row>
    <row r="25" spans="2:7">
      <c r="B25" s="15" t="s">
        <v>26</v>
      </c>
      <c r="C25" s="6">
        <f>+C24*19%</f>
        <v>0</v>
      </c>
      <c r="D25" s="15" t="s">
        <v>26</v>
      </c>
      <c r="E25" s="6">
        <f>+E24*19%</f>
        <v>0</v>
      </c>
      <c r="F25" s="15" t="s">
        <v>26</v>
      </c>
      <c r="G25" s="6">
        <f>+G24*19%</f>
        <v>0</v>
      </c>
    </row>
    <row r="26" spans="2:7" ht="14.45" thickBot="1">
      <c r="B26" s="16" t="s">
        <v>27</v>
      </c>
      <c r="C26" s="10">
        <f>SUM(C24:C25)</f>
        <v>0</v>
      </c>
      <c r="D26" s="16" t="s">
        <v>27</v>
      </c>
      <c r="E26" s="10">
        <f>SUM(E24:E25)</f>
        <v>0</v>
      </c>
      <c r="F26" s="16" t="s">
        <v>27</v>
      </c>
      <c r="G26" s="11">
        <f>SUM(G24:G25)</f>
        <v>0</v>
      </c>
    </row>
    <row r="27" spans="2:7" s="12" customFormat="1" ht="31.5" customHeight="1" thickTop="1">
      <c r="B27" s="25" t="s">
        <v>28</v>
      </c>
      <c r="C27" s="26"/>
      <c r="D27" s="27"/>
      <c r="E27" s="17">
        <f>SUM(C26+E26+G26)</f>
        <v>0</v>
      </c>
    </row>
    <row r="33" spans="7:7" ht="14.45">
      <c r="G33"/>
    </row>
  </sheetData>
  <mergeCells count="21">
    <mergeCell ref="C12:C13"/>
    <mergeCell ref="C14:C15"/>
    <mergeCell ref="B12:B13"/>
    <mergeCell ref="B14:B15"/>
    <mergeCell ref="B16:B17"/>
    <mergeCell ref="B27:D27"/>
    <mergeCell ref="F2:F3"/>
    <mergeCell ref="F4:F5"/>
    <mergeCell ref="F6:F7"/>
    <mergeCell ref="G2:G3"/>
    <mergeCell ref="G4:G5"/>
    <mergeCell ref="G6:G7"/>
    <mergeCell ref="D2:E7"/>
    <mergeCell ref="B18:B20"/>
    <mergeCell ref="B21:B23"/>
    <mergeCell ref="C16:C17"/>
    <mergeCell ref="C18:C20"/>
    <mergeCell ref="C21:C23"/>
    <mergeCell ref="B9:C9"/>
    <mergeCell ref="D9:E9"/>
    <mergeCell ref="F9:G9"/>
  </mergeCells>
  <phoneticPr fontId="2" type="noConversion"/>
  <conditionalFormatting sqref="C24">
    <cfRule type="cellIs" dxfId="3" priority="4" operator="greaterThan">
      <formula>1300000000</formula>
    </cfRule>
  </conditionalFormatting>
  <conditionalFormatting sqref="E24">
    <cfRule type="cellIs" dxfId="2" priority="3" operator="greaterThan">
      <formula>650000000</formula>
    </cfRule>
  </conditionalFormatting>
  <conditionalFormatting sqref="G24">
    <cfRule type="cellIs" dxfId="1" priority="2" operator="greaterThan">
      <formula>650000000</formula>
    </cfRule>
  </conditionalFormatting>
  <conditionalFormatting sqref="E27">
    <cfRule type="cellIs" dxfId="0" priority="1" operator="greaterThan">
      <formula>3094000000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78B081A47852468470B31CCB6D3F83" ma:contentTypeVersion="10" ma:contentTypeDescription="Crear nuevo documento." ma:contentTypeScope="" ma:versionID="6d0a5e7f4228926aafb3f9a4aecca63d">
  <xsd:schema xmlns:xsd="http://www.w3.org/2001/XMLSchema" xmlns:xs="http://www.w3.org/2001/XMLSchema" xmlns:p="http://schemas.microsoft.com/office/2006/metadata/properties" xmlns:ns2="95a4e319-aa85-4351-b274-05819665116d" xmlns:ns3="685ff3aa-909d-4653-bd70-3ec4c3312d0d" targetNamespace="http://schemas.microsoft.com/office/2006/metadata/properties" ma:root="true" ma:fieldsID="007b64fa6b3872995d71129ec3dc3618" ns2:_="" ns3:_="">
    <xsd:import namespace="95a4e319-aa85-4351-b274-05819665116d"/>
    <xsd:import namespace="685ff3aa-909d-4653-bd70-3ec4c3312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4e319-aa85-4351-b274-05819665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f3aa-909d-4653-bd70-3ec4c3312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26C06-3D9B-41E5-B46B-60C218B6A8B5}"/>
</file>

<file path=customXml/itemProps2.xml><?xml version="1.0" encoding="utf-8"?>
<ds:datastoreItem xmlns:ds="http://schemas.openxmlformats.org/officeDocument/2006/customXml" ds:itemID="{C7CCC759-9A37-4DE1-90F6-AF6037F1A20D}"/>
</file>

<file path=customXml/itemProps3.xml><?xml version="1.0" encoding="utf-8"?>
<ds:datastoreItem xmlns:ds="http://schemas.openxmlformats.org/officeDocument/2006/customXml" ds:itemID="{7E5BB348-66F6-479C-9F7D-49BEEAD56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JENNY PAOLA RUSSI</cp:lastModifiedBy>
  <cp:revision/>
  <dcterms:created xsi:type="dcterms:W3CDTF">2022-04-08T13:38:19Z</dcterms:created>
  <dcterms:modified xsi:type="dcterms:W3CDTF">2022-04-11T17:11:53Z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</Properties>
</file>