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ENDEZCJ\Documents\PERSONALES\AUTOMOVILES\INSPECCIÓN 2021 - 2023\DOCUMENTOS PROCESO DE SELECCIÓN\"/>
    </mc:Choice>
  </mc:AlternateContent>
  <xr:revisionPtr revIDLastSave="0" documentId="13_ncr:1_{3A129251-64A1-4BD4-AC24-93C44C9E3A9B}" xr6:coauthVersionLast="45" xr6:coauthVersionMax="45" xr10:uidLastSave="{00000000-0000-0000-0000-000000000000}"/>
  <bookViews>
    <workbookView xWindow="-110" yWindow="-110" windowWidth="19420" windowHeight="10420" xr2:uid="{A1745852-4387-4D05-8367-B4CB336B63B2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48" i="1" l="1"/>
  <c r="B248" i="1"/>
  <c r="D238" i="1"/>
  <c r="D239" i="1"/>
  <c r="D240" i="1"/>
  <c r="D241" i="1"/>
  <c r="D242" i="1"/>
  <c r="D243" i="1"/>
  <c r="D244" i="1"/>
  <c r="D245" i="1"/>
  <c r="D246" i="1"/>
  <c r="D247" i="1"/>
  <c r="D237" i="1"/>
  <c r="D236" i="1"/>
  <c r="D235" i="1"/>
  <c r="D234" i="1"/>
  <c r="D233" i="1"/>
  <c r="D232" i="1"/>
  <c r="D229" i="1"/>
  <c r="D219" i="1"/>
  <c r="B219" i="1"/>
  <c r="C219" i="1"/>
  <c r="B229" i="1"/>
  <c r="C229" i="1"/>
  <c r="D224" i="1"/>
  <c r="D225" i="1"/>
  <c r="D226" i="1"/>
  <c r="D227" i="1"/>
  <c r="D228" i="1"/>
  <c r="D22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03" i="1"/>
  <c r="D248" i="1" l="1"/>
  <c r="D200" i="1" l="1"/>
  <c r="C200" i="1"/>
  <c r="B200" i="1"/>
  <c r="D179" i="1"/>
  <c r="C179" i="1"/>
  <c r="B179" i="1"/>
  <c r="D163" i="1"/>
  <c r="C163" i="1"/>
  <c r="B163" i="1"/>
  <c r="D154" i="1"/>
  <c r="C154" i="1"/>
  <c r="B154" i="1"/>
  <c r="D93" i="1"/>
  <c r="C93" i="1"/>
  <c r="B93" i="1"/>
  <c r="D62" i="1"/>
  <c r="C62" i="1"/>
  <c r="B62" i="1"/>
</calcChain>
</file>

<file path=xl/sharedStrings.xml><?xml version="1.0" encoding="utf-8"?>
<sst xmlns="http://schemas.openxmlformats.org/spreadsheetml/2006/main" count="241" uniqueCount="76">
  <si>
    <t>Inspección Liviano</t>
  </si>
  <si>
    <t>BOGOTA</t>
  </si>
  <si>
    <t>CALI</t>
  </si>
  <si>
    <t>MEDELLIN</t>
  </si>
  <si>
    <t>PEREIRA</t>
  </si>
  <si>
    <t>BARRANQUILLA</t>
  </si>
  <si>
    <t>CUCUTA</t>
  </si>
  <si>
    <t>MANIZALES</t>
  </si>
  <si>
    <t>MONTERIA</t>
  </si>
  <si>
    <t>CARTAGENA</t>
  </si>
  <si>
    <t>VILLAVICENCIO</t>
  </si>
  <si>
    <t>BUCARAMANGA</t>
  </si>
  <si>
    <t>POPAYAN</t>
  </si>
  <si>
    <t>ARMENIA</t>
  </si>
  <si>
    <t>FLORENCIA</t>
  </si>
  <si>
    <t>SINCELEJO</t>
  </si>
  <si>
    <t>YOPAL</t>
  </si>
  <si>
    <t>NEIVA</t>
  </si>
  <si>
    <t>ARAUCA</t>
  </si>
  <si>
    <t>TUNJA</t>
  </si>
  <si>
    <t>VALLEDUPAR</t>
  </si>
  <si>
    <t>PASTO</t>
  </si>
  <si>
    <t>IBAGUE</t>
  </si>
  <si>
    <t>RIOHACHA</t>
  </si>
  <si>
    <t>RIONEGRO</t>
  </si>
  <si>
    <t>BUENAVENTURA</t>
  </si>
  <si>
    <t>DUITAMA</t>
  </si>
  <si>
    <t>MOCOA</t>
  </si>
  <si>
    <t>PALMIRA</t>
  </si>
  <si>
    <t>TULUA</t>
  </si>
  <si>
    <t>BUGA</t>
  </si>
  <si>
    <t>LA DORADA</t>
  </si>
  <si>
    <t>CHIA</t>
  </si>
  <si>
    <t>ITAGÜI</t>
  </si>
  <si>
    <t>IPIALES</t>
  </si>
  <si>
    <t>SANTA MARTA</t>
  </si>
  <si>
    <t>SOGAMOSO</t>
  </si>
  <si>
    <t>PITALITO</t>
  </si>
  <si>
    <t>ZIPAQUIRA</t>
  </si>
  <si>
    <t>ACACIAS</t>
  </si>
  <si>
    <t>OCAÑA</t>
  </si>
  <si>
    <t>META</t>
  </si>
  <si>
    <t>BARRANCABERMEJA</t>
  </si>
  <si>
    <t>CHIQUINQUIRA</t>
  </si>
  <si>
    <t>GIRON</t>
  </si>
  <si>
    <t>MOSQUERA</t>
  </si>
  <si>
    <t>JAMUNDI</t>
  </si>
  <si>
    <t>SAN GIL</t>
  </si>
  <si>
    <t>CHOCO</t>
  </si>
  <si>
    <t>CARTAGO</t>
  </si>
  <si>
    <t>SARAVENA</t>
  </si>
  <si>
    <t>SAN ANDRES</t>
  </si>
  <si>
    <t>APARTADO</t>
  </si>
  <si>
    <t>BARBOSA</t>
  </si>
  <si>
    <t>GIRARDOT</t>
  </si>
  <si>
    <t>AGUACHICA</t>
  </si>
  <si>
    <t>SUPIA</t>
  </si>
  <si>
    <t>FACA</t>
  </si>
  <si>
    <t>URABA</t>
  </si>
  <si>
    <t>Inspección Moto</t>
  </si>
  <si>
    <t>FUSAGASUGA</t>
  </si>
  <si>
    <t>Inspección Virtual</t>
  </si>
  <si>
    <t>Marcación</t>
  </si>
  <si>
    <t>Plan Viajero</t>
  </si>
  <si>
    <t>Total</t>
  </si>
  <si>
    <t>Ciudad</t>
  </si>
  <si>
    <t>Año 2019</t>
  </si>
  <si>
    <t>Inspección Pesados</t>
  </si>
  <si>
    <t>Año 2020 (a nov)</t>
  </si>
  <si>
    <t>APARTADÓ</t>
  </si>
  <si>
    <t>CDA CEDIAUTOS</t>
  </si>
  <si>
    <t>RTM Livianos</t>
  </si>
  <si>
    <t>RTM Motos</t>
  </si>
  <si>
    <t>SOACHA</t>
  </si>
  <si>
    <t>CDA CARDISEL- INVERSIONES RENDON VALENCIA</t>
  </si>
  <si>
    <t>RTM Pesados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</si>
</sst>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left" indent="1"/>
    </xf>
    <xf numFmtId="0" fontId="1" fillId="2" borderId="1" xfId="0" applyFont="1" applyFill="1" applyBorder="1" applyAlignment="1">
      <alignment horizontal="center"/>
    </xf>
    <xf numFmtId="0" fontId="2" fillId="2" borderId="0" xfId="0" applyFont="1" applyFill="1" applyAlignment="1">
      <alignment horizontal="left" indent="1"/>
    </xf>
    <xf numFmtId="3" fontId="0" fillId="0" borderId="0" xfId="0" applyNumberFormat="1"/>
    <xf numFmtId="3" fontId="2" fillId="2" borderId="0" xfId="0" applyNumberFormat="1" applyFont="1" applyFill="1"/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824F63-4169-4874-8D1C-402D5AC60B87}">
  <dimension ref="A2:D248"/>
  <sheetViews>
    <sheetView showGridLines="0" tabSelected="1" workbookViewId="0">
      <pane ySplit="2" topLeftCell="A175" activePane="bottomLeft" state="frozen"/>
      <selection pane="bottomLeft" activeCell="A202" sqref="A202:D202"/>
    </sheetView>
  </sheetViews>
  <sheetFormatPr baseColWidth="10" defaultRowHeight="14.5" x14ac:dyDescent="0.35"/>
  <cols>
    <col min="1" max="1" width="19.1796875" bestFit="1" customWidth="1"/>
    <col min="3" max="3" width="14.90625" bestFit="1" customWidth="1"/>
  </cols>
  <sheetData>
    <row r="2" spans="1:4" x14ac:dyDescent="0.35">
      <c r="A2" s="2" t="s">
        <v>65</v>
      </c>
      <c r="B2" s="2" t="s">
        <v>66</v>
      </c>
      <c r="C2" s="2" t="s">
        <v>68</v>
      </c>
      <c r="D2" s="2" t="s">
        <v>64</v>
      </c>
    </row>
    <row r="3" spans="1:4" x14ac:dyDescent="0.35">
      <c r="A3" s="6" t="s">
        <v>0</v>
      </c>
      <c r="B3" s="7"/>
      <c r="C3" s="7"/>
      <c r="D3" s="8"/>
    </row>
    <row r="4" spans="1:4" x14ac:dyDescent="0.35">
      <c r="A4" s="1" t="s">
        <v>1</v>
      </c>
      <c r="B4" s="4">
        <v>1288</v>
      </c>
      <c r="C4" s="4">
        <v>541</v>
      </c>
      <c r="D4" s="4">
        <v>1829</v>
      </c>
    </row>
    <row r="5" spans="1:4" x14ac:dyDescent="0.35">
      <c r="A5" s="1" t="s">
        <v>2</v>
      </c>
      <c r="B5" s="4">
        <v>979</v>
      </c>
      <c r="C5" s="4">
        <v>576</v>
      </c>
      <c r="D5" s="4">
        <v>1555</v>
      </c>
    </row>
    <row r="6" spans="1:4" x14ac:dyDescent="0.35">
      <c r="A6" s="1" t="s">
        <v>3</v>
      </c>
      <c r="B6" s="4">
        <v>726</v>
      </c>
      <c r="C6" s="4">
        <v>422</v>
      </c>
      <c r="D6" s="4">
        <v>1148</v>
      </c>
    </row>
    <row r="7" spans="1:4" x14ac:dyDescent="0.35">
      <c r="A7" s="1" t="s">
        <v>4</v>
      </c>
      <c r="B7" s="4">
        <v>436</v>
      </c>
      <c r="C7" s="4">
        <v>240</v>
      </c>
      <c r="D7" s="4">
        <v>676</v>
      </c>
    </row>
    <row r="8" spans="1:4" x14ac:dyDescent="0.35">
      <c r="A8" s="1" t="s">
        <v>5</v>
      </c>
      <c r="B8" s="4">
        <v>423</v>
      </c>
      <c r="C8" s="4">
        <v>252</v>
      </c>
      <c r="D8" s="4">
        <v>675</v>
      </c>
    </row>
    <row r="9" spans="1:4" x14ac:dyDescent="0.35">
      <c r="A9" s="1" t="s">
        <v>6</v>
      </c>
      <c r="B9" s="4">
        <v>391</v>
      </c>
      <c r="C9" s="4">
        <v>271</v>
      </c>
      <c r="D9" s="4">
        <v>662</v>
      </c>
    </row>
    <row r="10" spans="1:4" x14ac:dyDescent="0.35">
      <c r="A10" s="1" t="s">
        <v>7</v>
      </c>
      <c r="B10" s="4">
        <v>276</v>
      </c>
      <c r="C10" s="4">
        <v>89</v>
      </c>
      <c r="D10" s="4">
        <v>365</v>
      </c>
    </row>
    <row r="11" spans="1:4" x14ac:dyDescent="0.35">
      <c r="A11" s="1" t="s">
        <v>8</v>
      </c>
      <c r="B11" s="4">
        <v>235</v>
      </c>
      <c r="C11" s="4">
        <v>105</v>
      </c>
      <c r="D11" s="4">
        <v>340</v>
      </c>
    </row>
    <row r="12" spans="1:4" x14ac:dyDescent="0.35">
      <c r="A12" s="1" t="s">
        <v>9</v>
      </c>
      <c r="B12" s="4">
        <v>225</v>
      </c>
      <c r="C12" s="4">
        <v>97</v>
      </c>
      <c r="D12" s="4">
        <v>322</v>
      </c>
    </row>
    <row r="13" spans="1:4" x14ac:dyDescent="0.35">
      <c r="A13" s="1" t="s">
        <v>10</v>
      </c>
      <c r="B13" s="4">
        <v>181</v>
      </c>
      <c r="C13" s="4">
        <v>115</v>
      </c>
      <c r="D13" s="4">
        <v>296</v>
      </c>
    </row>
    <row r="14" spans="1:4" x14ac:dyDescent="0.35">
      <c r="A14" s="1" t="s">
        <v>11</v>
      </c>
      <c r="B14" s="4">
        <v>184</v>
      </c>
      <c r="C14" s="4">
        <v>84</v>
      </c>
      <c r="D14" s="4">
        <v>268</v>
      </c>
    </row>
    <row r="15" spans="1:4" x14ac:dyDescent="0.35">
      <c r="A15" s="1" t="s">
        <v>12</v>
      </c>
      <c r="B15" s="4">
        <v>159</v>
      </c>
      <c r="C15" s="4">
        <v>99</v>
      </c>
      <c r="D15" s="4">
        <v>258</v>
      </c>
    </row>
    <row r="16" spans="1:4" x14ac:dyDescent="0.35">
      <c r="A16" s="1" t="s">
        <v>13</v>
      </c>
      <c r="B16" s="4">
        <v>152</v>
      </c>
      <c r="C16" s="4">
        <v>106</v>
      </c>
      <c r="D16" s="4">
        <v>258</v>
      </c>
    </row>
    <row r="17" spans="1:4" x14ac:dyDescent="0.35">
      <c r="A17" s="1" t="s">
        <v>14</v>
      </c>
      <c r="B17" s="4">
        <v>168</v>
      </c>
      <c r="C17" s="4">
        <v>74</v>
      </c>
      <c r="D17" s="4">
        <v>242</v>
      </c>
    </row>
    <row r="18" spans="1:4" x14ac:dyDescent="0.35">
      <c r="A18" s="1" t="s">
        <v>15</v>
      </c>
      <c r="B18" s="4">
        <v>185</v>
      </c>
      <c r="C18" s="4">
        <v>54</v>
      </c>
      <c r="D18" s="4">
        <v>239</v>
      </c>
    </row>
    <row r="19" spans="1:4" x14ac:dyDescent="0.35">
      <c r="A19" s="1" t="s">
        <v>16</v>
      </c>
      <c r="B19" s="4">
        <v>159</v>
      </c>
      <c r="C19" s="4">
        <v>59</v>
      </c>
      <c r="D19" s="4">
        <v>218</v>
      </c>
    </row>
    <row r="20" spans="1:4" x14ac:dyDescent="0.35">
      <c r="A20" s="1" t="s">
        <v>17</v>
      </c>
      <c r="B20" s="4">
        <v>131</v>
      </c>
      <c r="C20" s="4">
        <v>76</v>
      </c>
      <c r="D20" s="4">
        <v>207</v>
      </c>
    </row>
    <row r="21" spans="1:4" x14ac:dyDescent="0.35">
      <c r="A21" s="1" t="s">
        <v>18</v>
      </c>
      <c r="B21" s="4">
        <v>121</v>
      </c>
      <c r="C21" s="4">
        <v>41</v>
      </c>
      <c r="D21" s="4">
        <v>162</v>
      </c>
    </row>
    <row r="22" spans="1:4" x14ac:dyDescent="0.35">
      <c r="A22" s="1" t="s">
        <v>19</v>
      </c>
      <c r="B22" s="4">
        <v>98</v>
      </c>
      <c r="C22" s="4">
        <v>62</v>
      </c>
      <c r="D22" s="4">
        <v>160</v>
      </c>
    </row>
    <row r="23" spans="1:4" x14ac:dyDescent="0.35">
      <c r="A23" s="1" t="s">
        <v>20</v>
      </c>
      <c r="B23" s="4">
        <v>89</v>
      </c>
      <c r="C23" s="4">
        <v>49</v>
      </c>
      <c r="D23" s="4">
        <v>138</v>
      </c>
    </row>
    <row r="24" spans="1:4" x14ac:dyDescent="0.35">
      <c r="A24" s="1" t="s">
        <v>21</v>
      </c>
      <c r="B24" s="4">
        <v>86</v>
      </c>
      <c r="C24" s="4">
        <v>49</v>
      </c>
      <c r="D24" s="4">
        <v>135</v>
      </c>
    </row>
    <row r="25" spans="1:4" x14ac:dyDescent="0.35">
      <c r="A25" s="1" t="s">
        <v>22</v>
      </c>
      <c r="B25" s="4">
        <v>86</v>
      </c>
      <c r="C25" s="4">
        <v>37</v>
      </c>
      <c r="D25" s="4">
        <v>123</v>
      </c>
    </row>
    <row r="26" spans="1:4" x14ac:dyDescent="0.35">
      <c r="A26" s="1" t="s">
        <v>23</v>
      </c>
      <c r="B26" s="4">
        <v>78</v>
      </c>
      <c r="C26" s="4">
        <v>30</v>
      </c>
      <c r="D26" s="4">
        <v>108</v>
      </c>
    </row>
    <row r="27" spans="1:4" x14ac:dyDescent="0.35">
      <c r="A27" s="1" t="s">
        <v>24</v>
      </c>
      <c r="B27" s="4">
        <v>54</v>
      </c>
      <c r="C27" s="4">
        <v>45</v>
      </c>
      <c r="D27" s="4">
        <v>99</v>
      </c>
    </row>
    <row r="28" spans="1:4" x14ac:dyDescent="0.35">
      <c r="A28" s="1" t="s">
        <v>25</v>
      </c>
      <c r="B28" s="4">
        <v>62</v>
      </c>
      <c r="C28" s="4">
        <v>12</v>
      </c>
      <c r="D28" s="4">
        <v>74</v>
      </c>
    </row>
    <row r="29" spans="1:4" x14ac:dyDescent="0.35">
      <c r="A29" s="1" t="s">
        <v>26</v>
      </c>
      <c r="B29" s="4">
        <v>55</v>
      </c>
      <c r="C29" s="4">
        <v>15</v>
      </c>
      <c r="D29" s="4">
        <v>70</v>
      </c>
    </row>
    <row r="30" spans="1:4" x14ac:dyDescent="0.35">
      <c r="A30" s="1" t="s">
        <v>27</v>
      </c>
      <c r="B30" s="4">
        <v>30</v>
      </c>
      <c r="C30" s="4">
        <v>32</v>
      </c>
      <c r="D30" s="4">
        <v>62</v>
      </c>
    </row>
    <row r="31" spans="1:4" x14ac:dyDescent="0.35">
      <c r="A31" s="1" t="s">
        <v>28</v>
      </c>
      <c r="B31" s="4">
        <v>34</v>
      </c>
      <c r="C31" s="4">
        <v>20</v>
      </c>
      <c r="D31" s="4">
        <v>54</v>
      </c>
    </row>
    <row r="32" spans="1:4" x14ac:dyDescent="0.35">
      <c r="A32" s="1" t="s">
        <v>29</v>
      </c>
      <c r="B32" s="4">
        <v>40</v>
      </c>
      <c r="C32" s="4">
        <v>13</v>
      </c>
      <c r="D32" s="4">
        <v>53</v>
      </c>
    </row>
    <row r="33" spans="1:4" x14ac:dyDescent="0.35">
      <c r="A33" s="1" t="s">
        <v>30</v>
      </c>
      <c r="B33" s="4">
        <v>27</v>
      </c>
      <c r="C33" s="4">
        <v>21</v>
      </c>
      <c r="D33" s="4">
        <v>48</v>
      </c>
    </row>
    <row r="34" spans="1:4" x14ac:dyDescent="0.35">
      <c r="A34" s="1" t="s">
        <v>31</v>
      </c>
      <c r="B34" s="4">
        <v>34</v>
      </c>
      <c r="C34" s="4">
        <v>13</v>
      </c>
      <c r="D34" s="4">
        <v>47</v>
      </c>
    </row>
    <row r="35" spans="1:4" x14ac:dyDescent="0.35">
      <c r="A35" s="1" t="s">
        <v>32</v>
      </c>
      <c r="B35" s="4">
        <v>29</v>
      </c>
      <c r="C35" s="4">
        <v>17</v>
      </c>
      <c r="D35" s="4">
        <v>46</v>
      </c>
    </row>
    <row r="36" spans="1:4" x14ac:dyDescent="0.35">
      <c r="A36" s="1" t="s">
        <v>33</v>
      </c>
      <c r="B36" s="4">
        <v>45</v>
      </c>
      <c r="C36" s="4"/>
      <c r="D36" s="4">
        <v>45</v>
      </c>
    </row>
    <row r="37" spans="1:4" x14ac:dyDescent="0.35">
      <c r="A37" s="1" t="s">
        <v>34</v>
      </c>
      <c r="B37" s="4">
        <v>21</v>
      </c>
      <c r="C37" s="4">
        <v>19</v>
      </c>
      <c r="D37" s="4">
        <v>40</v>
      </c>
    </row>
    <row r="38" spans="1:4" x14ac:dyDescent="0.35">
      <c r="A38" s="1" t="s">
        <v>35</v>
      </c>
      <c r="B38" s="4">
        <v>32</v>
      </c>
      <c r="C38" s="4">
        <v>8</v>
      </c>
      <c r="D38" s="4">
        <v>40</v>
      </c>
    </row>
    <row r="39" spans="1:4" x14ac:dyDescent="0.35">
      <c r="A39" s="1" t="s">
        <v>36</v>
      </c>
      <c r="B39" s="4">
        <v>27</v>
      </c>
      <c r="C39" s="4">
        <v>12</v>
      </c>
      <c r="D39" s="4">
        <v>39</v>
      </c>
    </row>
    <row r="40" spans="1:4" x14ac:dyDescent="0.35">
      <c r="A40" s="1" t="s">
        <v>37</v>
      </c>
      <c r="B40" s="4">
        <v>28</v>
      </c>
      <c r="C40" s="4">
        <v>7</v>
      </c>
      <c r="D40" s="4">
        <v>35</v>
      </c>
    </row>
    <row r="41" spans="1:4" x14ac:dyDescent="0.35">
      <c r="A41" s="1" t="s">
        <v>38</v>
      </c>
      <c r="B41" s="4">
        <v>16</v>
      </c>
      <c r="C41" s="4">
        <v>14</v>
      </c>
      <c r="D41" s="4">
        <v>30</v>
      </c>
    </row>
    <row r="42" spans="1:4" x14ac:dyDescent="0.35">
      <c r="A42" s="1" t="s">
        <v>39</v>
      </c>
      <c r="B42" s="4">
        <v>28</v>
      </c>
      <c r="C42" s="4"/>
      <c r="D42" s="4">
        <v>28</v>
      </c>
    </row>
    <row r="43" spans="1:4" x14ac:dyDescent="0.35">
      <c r="A43" s="1" t="s">
        <v>40</v>
      </c>
      <c r="B43" s="4">
        <v>18</v>
      </c>
      <c r="C43" s="4">
        <v>10</v>
      </c>
      <c r="D43" s="4">
        <v>28</v>
      </c>
    </row>
    <row r="44" spans="1:4" x14ac:dyDescent="0.35">
      <c r="A44" s="1" t="s">
        <v>41</v>
      </c>
      <c r="B44" s="4">
        <v>1</v>
      </c>
      <c r="C44" s="4">
        <v>27</v>
      </c>
      <c r="D44" s="4">
        <v>28</v>
      </c>
    </row>
    <row r="45" spans="1:4" x14ac:dyDescent="0.35">
      <c r="A45" s="1" t="s">
        <v>42</v>
      </c>
      <c r="B45" s="4">
        <v>17</v>
      </c>
      <c r="C45" s="4">
        <v>9</v>
      </c>
      <c r="D45" s="4">
        <v>26</v>
      </c>
    </row>
    <row r="46" spans="1:4" x14ac:dyDescent="0.35">
      <c r="A46" s="1" t="s">
        <v>43</v>
      </c>
      <c r="B46" s="4">
        <v>21</v>
      </c>
      <c r="C46" s="4">
        <v>4</v>
      </c>
      <c r="D46" s="4">
        <v>25</v>
      </c>
    </row>
    <row r="47" spans="1:4" x14ac:dyDescent="0.35">
      <c r="A47" s="1" t="s">
        <v>44</v>
      </c>
      <c r="B47" s="4">
        <v>11</v>
      </c>
      <c r="C47" s="4">
        <v>13</v>
      </c>
      <c r="D47" s="4">
        <v>24</v>
      </c>
    </row>
    <row r="48" spans="1:4" x14ac:dyDescent="0.35">
      <c r="A48" s="1" t="s">
        <v>45</v>
      </c>
      <c r="B48" s="4">
        <v>15</v>
      </c>
      <c r="C48" s="4">
        <v>8</v>
      </c>
      <c r="D48" s="4">
        <v>23</v>
      </c>
    </row>
    <row r="49" spans="1:4" x14ac:dyDescent="0.35">
      <c r="A49" s="1" t="s">
        <v>46</v>
      </c>
      <c r="B49" s="4">
        <v>13</v>
      </c>
      <c r="C49" s="4">
        <v>6</v>
      </c>
      <c r="D49" s="4">
        <v>19</v>
      </c>
    </row>
    <row r="50" spans="1:4" x14ac:dyDescent="0.35">
      <c r="A50" s="1" t="s">
        <v>47</v>
      </c>
      <c r="B50" s="4">
        <v>10</v>
      </c>
      <c r="C50" s="4">
        <v>8</v>
      </c>
      <c r="D50" s="4">
        <v>18</v>
      </c>
    </row>
    <row r="51" spans="1:4" x14ac:dyDescent="0.35">
      <c r="A51" s="1" t="s">
        <v>48</v>
      </c>
      <c r="B51" s="4">
        <v>12</v>
      </c>
      <c r="C51" s="4">
        <v>5</v>
      </c>
      <c r="D51" s="4">
        <v>17</v>
      </c>
    </row>
    <row r="52" spans="1:4" x14ac:dyDescent="0.35">
      <c r="A52" s="1" t="s">
        <v>49</v>
      </c>
      <c r="B52" s="4">
        <v>5</v>
      </c>
      <c r="C52" s="4">
        <v>8</v>
      </c>
      <c r="D52" s="4">
        <v>13</v>
      </c>
    </row>
    <row r="53" spans="1:4" x14ac:dyDescent="0.35">
      <c r="A53" s="1" t="s">
        <v>50</v>
      </c>
      <c r="B53" s="4">
        <v>9</v>
      </c>
      <c r="C53" s="4">
        <v>3</v>
      </c>
      <c r="D53" s="4">
        <v>12</v>
      </c>
    </row>
    <row r="54" spans="1:4" x14ac:dyDescent="0.35">
      <c r="A54" s="1" t="s">
        <v>51</v>
      </c>
      <c r="B54" s="4">
        <v>10</v>
      </c>
      <c r="C54" s="4"/>
      <c r="D54" s="4">
        <v>10</v>
      </c>
    </row>
    <row r="55" spans="1:4" x14ac:dyDescent="0.35">
      <c r="A55" s="1" t="s">
        <v>52</v>
      </c>
      <c r="B55" s="4">
        <v>8</v>
      </c>
      <c r="C55" s="4">
        <v>1</v>
      </c>
      <c r="D55" s="4">
        <v>9</v>
      </c>
    </row>
    <row r="56" spans="1:4" x14ac:dyDescent="0.35">
      <c r="A56" s="1" t="s">
        <v>53</v>
      </c>
      <c r="B56" s="4">
        <v>3</v>
      </c>
      <c r="C56" s="4">
        <v>3</v>
      </c>
      <c r="D56" s="4">
        <v>6</v>
      </c>
    </row>
    <row r="57" spans="1:4" x14ac:dyDescent="0.35">
      <c r="A57" s="1" t="s">
        <v>54</v>
      </c>
      <c r="B57" s="4">
        <v>6</v>
      </c>
      <c r="C57" s="4"/>
      <c r="D57" s="4">
        <v>6</v>
      </c>
    </row>
    <row r="58" spans="1:4" x14ac:dyDescent="0.35">
      <c r="A58" s="1" t="s">
        <v>55</v>
      </c>
      <c r="B58" s="4"/>
      <c r="C58" s="4">
        <v>4</v>
      </c>
      <c r="D58" s="4">
        <v>4</v>
      </c>
    </row>
    <row r="59" spans="1:4" x14ac:dyDescent="0.35">
      <c r="A59" s="1" t="s">
        <v>56</v>
      </c>
      <c r="B59" s="4">
        <v>1</v>
      </c>
      <c r="C59" s="4">
        <v>2</v>
      </c>
      <c r="D59" s="4">
        <v>3</v>
      </c>
    </row>
    <row r="60" spans="1:4" x14ac:dyDescent="0.35">
      <c r="A60" s="1" t="s">
        <v>57</v>
      </c>
      <c r="B60" s="4">
        <v>2</v>
      </c>
      <c r="C60" s="4"/>
      <c r="D60" s="4">
        <v>2</v>
      </c>
    </row>
    <row r="61" spans="1:4" x14ac:dyDescent="0.35">
      <c r="A61" s="1" t="s">
        <v>58</v>
      </c>
      <c r="B61" s="4">
        <v>1</v>
      </c>
      <c r="C61" s="4"/>
      <c r="D61" s="4">
        <v>1</v>
      </c>
    </row>
    <row r="62" spans="1:4" x14ac:dyDescent="0.35">
      <c r="A62" s="3" t="s">
        <v>64</v>
      </c>
      <c r="B62" s="5">
        <f>SUM(B4:B61)</f>
        <v>7581</v>
      </c>
      <c r="C62" s="5">
        <f>SUM(C4:C61)</f>
        <v>3887</v>
      </c>
      <c r="D62" s="5">
        <f>SUM(D4:D61)</f>
        <v>11468</v>
      </c>
    </row>
    <row r="63" spans="1:4" x14ac:dyDescent="0.35">
      <c r="A63" s="1"/>
    </row>
    <row r="64" spans="1:4" x14ac:dyDescent="0.35">
      <c r="A64" s="6" t="s">
        <v>59</v>
      </c>
      <c r="B64" s="7"/>
      <c r="C64" s="7"/>
      <c r="D64" s="8"/>
    </row>
    <row r="65" spans="1:4" x14ac:dyDescent="0.35">
      <c r="A65" s="1" t="s">
        <v>3</v>
      </c>
      <c r="B65" s="4">
        <v>38</v>
      </c>
      <c r="C65" s="4">
        <v>10</v>
      </c>
      <c r="D65" s="4">
        <v>48</v>
      </c>
    </row>
    <row r="66" spans="1:4" x14ac:dyDescent="0.35">
      <c r="A66" s="1" t="s">
        <v>1</v>
      </c>
      <c r="B66" s="4">
        <v>30</v>
      </c>
      <c r="C66" s="4">
        <v>7</v>
      </c>
      <c r="D66" s="4">
        <v>37</v>
      </c>
    </row>
    <row r="67" spans="1:4" x14ac:dyDescent="0.35">
      <c r="A67" s="1" t="s">
        <v>4</v>
      </c>
      <c r="B67" s="4">
        <v>29</v>
      </c>
      <c r="C67" s="4">
        <v>6</v>
      </c>
      <c r="D67" s="4">
        <v>35</v>
      </c>
    </row>
    <row r="68" spans="1:4" x14ac:dyDescent="0.35">
      <c r="A68" s="1" t="s">
        <v>19</v>
      </c>
      <c r="B68" s="4">
        <v>6</v>
      </c>
      <c r="C68" s="4">
        <v>25</v>
      </c>
      <c r="D68" s="4">
        <v>31</v>
      </c>
    </row>
    <row r="69" spans="1:4" x14ac:dyDescent="0.35">
      <c r="A69" s="1" t="s">
        <v>26</v>
      </c>
      <c r="B69" s="4">
        <v>19</v>
      </c>
      <c r="C69" s="4"/>
      <c r="D69" s="4">
        <v>19</v>
      </c>
    </row>
    <row r="70" spans="1:4" x14ac:dyDescent="0.35">
      <c r="A70" s="1" t="s">
        <v>22</v>
      </c>
      <c r="B70" s="4">
        <v>13</v>
      </c>
      <c r="C70" s="4">
        <v>3</v>
      </c>
      <c r="D70" s="4">
        <v>16</v>
      </c>
    </row>
    <row r="71" spans="1:4" x14ac:dyDescent="0.35">
      <c r="A71" s="1" t="s">
        <v>8</v>
      </c>
      <c r="B71" s="4">
        <v>6</v>
      </c>
      <c r="C71" s="4">
        <v>9</v>
      </c>
      <c r="D71" s="4">
        <v>15</v>
      </c>
    </row>
    <row r="72" spans="1:4" x14ac:dyDescent="0.35">
      <c r="A72" s="1" t="s">
        <v>9</v>
      </c>
      <c r="B72" s="4">
        <v>6</v>
      </c>
      <c r="C72" s="4">
        <v>6</v>
      </c>
      <c r="D72" s="4">
        <v>12</v>
      </c>
    </row>
    <row r="73" spans="1:4" x14ac:dyDescent="0.35">
      <c r="A73" s="1" t="s">
        <v>2</v>
      </c>
      <c r="B73" s="4">
        <v>9</v>
      </c>
      <c r="C73" s="4">
        <v>2</v>
      </c>
      <c r="D73" s="4">
        <v>11</v>
      </c>
    </row>
    <row r="74" spans="1:4" x14ac:dyDescent="0.35">
      <c r="A74" s="1" t="s">
        <v>5</v>
      </c>
      <c r="B74" s="4">
        <v>3</v>
      </c>
      <c r="C74" s="4">
        <v>6</v>
      </c>
      <c r="D74" s="4">
        <v>9</v>
      </c>
    </row>
    <row r="75" spans="1:4" x14ac:dyDescent="0.35">
      <c r="A75" s="1" t="s">
        <v>21</v>
      </c>
      <c r="B75" s="4">
        <v>4</v>
      </c>
      <c r="C75" s="4">
        <v>5</v>
      </c>
      <c r="D75" s="4">
        <v>9</v>
      </c>
    </row>
    <row r="76" spans="1:4" x14ac:dyDescent="0.35">
      <c r="A76" s="1" t="s">
        <v>17</v>
      </c>
      <c r="B76" s="4">
        <v>9</v>
      </c>
      <c r="C76" s="4"/>
      <c r="D76" s="4">
        <v>9</v>
      </c>
    </row>
    <row r="77" spans="1:4" x14ac:dyDescent="0.35">
      <c r="A77" s="1" t="s">
        <v>24</v>
      </c>
      <c r="B77" s="4">
        <v>7</v>
      </c>
      <c r="C77" s="4"/>
      <c r="D77" s="4">
        <v>7</v>
      </c>
    </row>
    <row r="78" spans="1:4" x14ac:dyDescent="0.35">
      <c r="A78" s="1" t="s">
        <v>34</v>
      </c>
      <c r="B78" s="4">
        <v>5</v>
      </c>
      <c r="C78" s="4">
        <v>2</v>
      </c>
      <c r="D78" s="4">
        <v>7</v>
      </c>
    </row>
    <row r="79" spans="1:4" x14ac:dyDescent="0.35">
      <c r="A79" s="1" t="s">
        <v>37</v>
      </c>
      <c r="B79" s="4">
        <v>4</v>
      </c>
      <c r="C79" s="4"/>
      <c r="D79" s="4">
        <v>4</v>
      </c>
    </row>
    <row r="80" spans="1:4" x14ac:dyDescent="0.35">
      <c r="A80" s="1" t="s">
        <v>36</v>
      </c>
      <c r="B80" s="4">
        <v>3</v>
      </c>
      <c r="C80" s="4"/>
      <c r="D80" s="4">
        <v>3</v>
      </c>
    </row>
    <row r="81" spans="1:4" x14ac:dyDescent="0.35">
      <c r="A81" s="1" t="s">
        <v>56</v>
      </c>
      <c r="B81" s="4"/>
      <c r="C81" s="4">
        <v>3</v>
      </c>
      <c r="D81" s="4">
        <v>3</v>
      </c>
    </row>
    <row r="82" spans="1:4" x14ac:dyDescent="0.35">
      <c r="A82" s="1" t="s">
        <v>6</v>
      </c>
      <c r="B82" s="4">
        <v>3</v>
      </c>
      <c r="C82" s="4"/>
      <c r="D82" s="4">
        <v>3</v>
      </c>
    </row>
    <row r="83" spans="1:4" x14ac:dyDescent="0.35">
      <c r="A83" s="1" t="s">
        <v>30</v>
      </c>
      <c r="B83" s="4"/>
      <c r="C83" s="4">
        <v>2</v>
      </c>
      <c r="D83" s="4">
        <v>2</v>
      </c>
    </row>
    <row r="84" spans="1:4" x14ac:dyDescent="0.35">
      <c r="A84" s="1" t="s">
        <v>20</v>
      </c>
      <c r="B84" s="4">
        <v>1</v>
      </c>
      <c r="C84" s="4">
        <v>1</v>
      </c>
      <c r="D84" s="4">
        <v>2</v>
      </c>
    </row>
    <row r="85" spans="1:4" x14ac:dyDescent="0.35">
      <c r="A85" s="1" t="s">
        <v>44</v>
      </c>
      <c r="B85" s="4">
        <v>1</v>
      </c>
      <c r="C85" s="4"/>
      <c r="D85" s="4">
        <v>1</v>
      </c>
    </row>
    <row r="86" spans="1:4" x14ac:dyDescent="0.35">
      <c r="A86" s="1" t="s">
        <v>11</v>
      </c>
      <c r="B86" s="4">
        <v>1</v>
      </c>
      <c r="C86" s="4"/>
      <c r="D86" s="4">
        <v>1</v>
      </c>
    </row>
    <row r="87" spans="1:4" x14ac:dyDescent="0.35">
      <c r="A87" s="1" t="s">
        <v>38</v>
      </c>
      <c r="B87" s="4"/>
      <c r="C87" s="4">
        <v>1</v>
      </c>
      <c r="D87" s="4">
        <v>1</v>
      </c>
    </row>
    <row r="88" spans="1:4" x14ac:dyDescent="0.35">
      <c r="A88" s="1" t="s">
        <v>15</v>
      </c>
      <c r="B88" s="4"/>
      <c r="C88" s="4">
        <v>1</v>
      </c>
      <c r="D88" s="4">
        <v>1</v>
      </c>
    </row>
    <row r="89" spans="1:4" x14ac:dyDescent="0.35">
      <c r="A89" s="1" t="s">
        <v>10</v>
      </c>
      <c r="B89" s="4">
        <v>1</v>
      </c>
      <c r="C89" s="4"/>
      <c r="D89" s="4">
        <v>1</v>
      </c>
    </row>
    <row r="90" spans="1:4" x14ac:dyDescent="0.35">
      <c r="A90" s="1" t="s">
        <v>33</v>
      </c>
      <c r="B90" s="4">
        <v>1</v>
      </c>
      <c r="C90" s="4"/>
      <c r="D90" s="4">
        <v>1</v>
      </c>
    </row>
    <row r="91" spans="1:4" x14ac:dyDescent="0.35">
      <c r="A91" s="1" t="s">
        <v>13</v>
      </c>
      <c r="B91" s="4">
        <v>1</v>
      </c>
      <c r="C91" s="4"/>
      <c r="D91" s="4">
        <v>1</v>
      </c>
    </row>
    <row r="92" spans="1:4" x14ac:dyDescent="0.35">
      <c r="A92" s="1" t="s">
        <v>7</v>
      </c>
      <c r="B92" s="4">
        <v>1</v>
      </c>
      <c r="C92" s="4"/>
      <c r="D92" s="4">
        <v>1</v>
      </c>
    </row>
    <row r="93" spans="1:4" x14ac:dyDescent="0.35">
      <c r="A93" s="3" t="s">
        <v>64</v>
      </c>
      <c r="B93" s="5">
        <f>SUM(B65:B92)</f>
        <v>201</v>
      </c>
      <c r="C93" s="5">
        <f>SUM(C65:C92)</f>
        <v>89</v>
      </c>
      <c r="D93" s="5">
        <f>SUM(D65:D92)</f>
        <v>290</v>
      </c>
    </row>
    <row r="95" spans="1:4" x14ac:dyDescent="0.35">
      <c r="A95" s="6" t="s">
        <v>67</v>
      </c>
      <c r="B95" s="7"/>
      <c r="C95" s="7"/>
      <c r="D95" s="8"/>
    </row>
    <row r="96" spans="1:4" x14ac:dyDescent="0.35">
      <c r="A96" s="1" t="s">
        <v>1</v>
      </c>
      <c r="B96" s="4">
        <v>1341</v>
      </c>
      <c r="C96" s="4">
        <v>805</v>
      </c>
      <c r="D96" s="4">
        <v>2146</v>
      </c>
    </row>
    <row r="97" spans="1:4" x14ac:dyDescent="0.35">
      <c r="A97" s="1" t="s">
        <v>44</v>
      </c>
      <c r="B97" s="4">
        <v>596</v>
      </c>
      <c r="C97" s="4">
        <v>462</v>
      </c>
      <c r="D97" s="4">
        <v>1058</v>
      </c>
    </row>
    <row r="98" spans="1:4" x14ac:dyDescent="0.35">
      <c r="A98" s="1" t="s">
        <v>3</v>
      </c>
      <c r="B98" s="4">
        <v>307</v>
      </c>
      <c r="C98" s="4">
        <v>505</v>
      </c>
      <c r="D98" s="4">
        <v>812</v>
      </c>
    </row>
    <row r="99" spans="1:4" x14ac:dyDescent="0.35">
      <c r="A99" s="1" t="s">
        <v>2</v>
      </c>
      <c r="B99" s="4">
        <v>435</v>
      </c>
      <c r="C99" s="4">
        <v>265</v>
      </c>
      <c r="D99" s="4">
        <v>700</v>
      </c>
    </row>
    <row r="100" spans="1:4" x14ac:dyDescent="0.35">
      <c r="A100" s="1" t="s">
        <v>21</v>
      </c>
      <c r="B100" s="4">
        <v>236</v>
      </c>
      <c r="C100" s="4">
        <v>246</v>
      </c>
      <c r="D100" s="4">
        <v>482</v>
      </c>
    </row>
    <row r="101" spans="1:4" x14ac:dyDescent="0.35">
      <c r="A101" s="1" t="s">
        <v>34</v>
      </c>
      <c r="B101" s="4">
        <v>187</v>
      </c>
      <c r="C101" s="4">
        <v>288</v>
      </c>
      <c r="D101" s="4">
        <v>475</v>
      </c>
    </row>
    <row r="102" spans="1:4" x14ac:dyDescent="0.35">
      <c r="A102" s="1" t="s">
        <v>16</v>
      </c>
      <c r="B102" s="4">
        <v>252</v>
      </c>
      <c r="C102" s="4">
        <v>147</v>
      </c>
      <c r="D102" s="4">
        <v>399</v>
      </c>
    </row>
    <row r="103" spans="1:4" x14ac:dyDescent="0.35">
      <c r="A103" s="1" t="s">
        <v>24</v>
      </c>
      <c r="B103" s="4">
        <v>157</v>
      </c>
      <c r="C103" s="4">
        <v>225</v>
      </c>
      <c r="D103" s="4">
        <v>382</v>
      </c>
    </row>
    <row r="104" spans="1:4" x14ac:dyDescent="0.35">
      <c r="A104" s="1" t="s">
        <v>4</v>
      </c>
      <c r="B104" s="4">
        <v>217</v>
      </c>
      <c r="C104" s="4">
        <v>159</v>
      </c>
      <c r="D104" s="4">
        <v>376</v>
      </c>
    </row>
    <row r="105" spans="1:4" x14ac:dyDescent="0.35">
      <c r="A105" s="1" t="s">
        <v>17</v>
      </c>
      <c r="B105" s="4">
        <v>224</v>
      </c>
      <c r="C105" s="4">
        <v>116</v>
      </c>
      <c r="D105" s="4">
        <v>340</v>
      </c>
    </row>
    <row r="106" spans="1:4" x14ac:dyDescent="0.35">
      <c r="A106" s="1" t="s">
        <v>6</v>
      </c>
      <c r="B106" s="4">
        <v>182</v>
      </c>
      <c r="C106" s="4">
        <v>158</v>
      </c>
      <c r="D106" s="4">
        <v>340</v>
      </c>
    </row>
    <row r="107" spans="1:4" x14ac:dyDescent="0.35">
      <c r="A107" s="1" t="s">
        <v>9</v>
      </c>
      <c r="B107" s="4">
        <v>180</v>
      </c>
      <c r="C107" s="4">
        <v>138</v>
      </c>
      <c r="D107" s="4">
        <v>318</v>
      </c>
    </row>
    <row r="108" spans="1:4" x14ac:dyDescent="0.35">
      <c r="A108" s="1" t="s">
        <v>33</v>
      </c>
      <c r="B108" s="4">
        <v>309</v>
      </c>
      <c r="C108" s="4"/>
      <c r="D108" s="4">
        <v>309</v>
      </c>
    </row>
    <row r="109" spans="1:4" x14ac:dyDescent="0.35">
      <c r="A109" s="1" t="s">
        <v>10</v>
      </c>
      <c r="B109" s="4">
        <v>192</v>
      </c>
      <c r="C109" s="4">
        <v>115</v>
      </c>
      <c r="D109" s="4">
        <v>307</v>
      </c>
    </row>
    <row r="110" spans="1:4" x14ac:dyDescent="0.35">
      <c r="A110" s="1" t="s">
        <v>26</v>
      </c>
      <c r="B110" s="4">
        <v>165</v>
      </c>
      <c r="C110" s="4">
        <v>133</v>
      </c>
      <c r="D110" s="4">
        <v>298</v>
      </c>
    </row>
    <row r="111" spans="1:4" x14ac:dyDescent="0.35">
      <c r="A111" s="1" t="s">
        <v>5</v>
      </c>
      <c r="B111" s="4">
        <v>160</v>
      </c>
      <c r="C111" s="4">
        <v>110</v>
      </c>
      <c r="D111" s="4">
        <v>270</v>
      </c>
    </row>
    <row r="112" spans="1:4" x14ac:dyDescent="0.35">
      <c r="A112" s="1" t="s">
        <v>19</v>
      </c>
      <c r="B112" s="4">
        <v>175</v>
      </c>
      <c r="C112" s="4">
        <v>89</v>
      </c>
      <c r="D112" s="4">
        <v>264</v>
      </c>
    </row>
    <row r="113" spans="1:4" x14ac:dyDescent="0.35">
      <c r="A113" s="1" t="s">
        <v>38</v>
      </c>
      <c r="B113" s="4">
        <v>134</v>
      </c>
      <c r="C113" s="4">
        <v>120</v>
      </c>
      <c r="D113" s="4">
        <v>254</v>
      </c>
    </row>
    <row r="114" spans="1:4" x14ac:dyDescent="0.35">
      <c r="A114" s="1" t="s">
        <v>36</v>
      </c>
      <c r="B114" s="4">
        <v>118</v>
      </c>
      <c r="C114" s="4">
        <v>105</v>
      </c>
      <c r="D114" s="4">
        <v>223</v>
      </c>
    </row>
    <row r="115" spans="1:4" x14ac:dyDescent="0.35">
      <c r="A115" s="1" t="s">
        <v>13</v>
      </c>
      <c r="B115" s="4">
        <v>103</v>
      </c>
      <c r="C115" s="4">
        <v>120</v>
      </c>
      <c r="D115" s="4">
        <v>223</v>
      </c>
    </row>
    <row r="116" spans="1:4" x14ac:dyDescent="0.35">
      <c r="A116" s="1" t="s">
        <v>22</v>
      </c>
      <c r="B116" s="4">
        <v>116</v>
      </c>
      <c r="C116" s="4">
        <v>83</v>
      </c>
      <c r="D116" s="4">
        <v>199</v>
      </c>
    </row>
    <row r="117" spans="1:4" x14ac:dyDescent="0.35">
      <c r="A117" s="1" t="s">
        <v>7</v>
      </c>
      <c r="B117" s="4">
        <v>94</v>
      </c>
      <c r="C117" s="4">
        <v>99</v>
      </c>
      <c r="D117" s="4">
        <v>193</v>
      </c>
    </row>
    <row r="118" spans="1:4" x14ac:dyDescent="0.35">
      <c r="A118" s="1" t="s">
        <v>42</v>
      </c>
      <c r="B118" s="4">
        <v>87</v>
      </c>
      <c r="C118" s="4">
        <v>49</v>
      </c>
      <c r="D118" s="4">
        <v>136</v>
      </c>
    </row>
    <row r="119" spans="1:4" x14ac:dyDescent="0.35">
      <c r="A119" s="1" t="s">
        <v>27</v>
      </c>
      <c r="B119" s="4">
        <v>94</v>
      </c>
      <c r="C119" s="4">
        <v>32</v>
      </c>
      <c r="D119" s="4">
        <v>126</v>
      </c>
    </row>
    <row r="120" spans="1:4" x14ac:dyDescent="0.35">
      <c r="A120" s="1" t="s">
        <v>14</v>
      </c>
      <c r="B120" s="4">
        <v>90</v>
      </c>
      <c r="C120" s="4">
        <v>36</v>
      </c>
      <c r="D120" s="4">
        <v>126</v>
      </c>
    </row>
    <row r="121" spans="1:4" x14ac:dyDescent="0.35">
      <c r="A121" s="1" t="s">
        <v>30</v>
      </c>
      <c r="B121" s="4">
        <v>68</v>
      </c>
      <c r="C121" s="4">
        <v>50</v>
      </c>
      <c r="D121" s="4">
        <v>118</v>
      </c>
    </row>
    <row r="122" spans="1:4" x14ac:dyDescent="0.35">
      <c r="A122" s="1" t="s">
        <v>28</v>
      </c>
      <c r="B122" s="4">
        <v>67</v>
      </c>
      <c r="C122" s="4">
        <v>25</v>
      </c>
      <c r="D122" s="4">
        <v>92</v>
      </c>
    </row>
    <row r="123" spans="1:4" x14ac:dyDescent="0.35">
      <c r="A123" s="1" t="s">
        <v>32</v>
      </c>
      <c r="B123" s="4">
        <v>80</v>
      </c>
      <c r="C123" s="4">
        <v>10</v>
      </c>
      <c r="D123" s="4">
        <v>90</v>
      </c>
    </row>
    <row r="124" spans="1:4" x14ac:dyDescent="0.35">
      <c r="A124" s="1" t="s">
        <v>8</v>
      </c>
      <c r="B124" s="4">
        <v>46</v>
      </c>
      <c r="C124" s="4">
        <v>41</v>
      </c>
      <c r="D124" s="4">
        <v>87</v>
      </c>
    </row>
    <row r="125" spans="1:4" x14ac:dyDescent="0.35">
      <c r="A125" s="1" t="s">
        <v>39</v>
      </c>
      <c r="B125" s="4">
        <v>82</v>
      </c>
      <c r="C125" s="4"/>
      <c r="D125" s="4">
        <v>82</v>
      </c>
    </row>
    <row r="126" spans="1:4" x14ac:dyDescent="0.35">
      <c r="A126" s="1" t="s">
        <v>40</v>
      </c>
      <c r="B126" s="4">
        <v>52</v>
      </c>
      <c r="C126" s="4">
        <v>23</v>
      </c>
      <c r="D126" s="4">
        <v>75</v>
      </c>
    </row>
    <row r="127" spans="1:4" x14ac:dyDescent="0.35">
      <c r="A127" s="1" t="s">
        <v>12</v>
      </c>
      <c r="B127" s="4">
        <v>38</v>
      </c>
      <c r="C127" s="4">
        <v>36</v>
      </c>
      <c r="D127" s="4">
        <v>74</v>
      </c>
    </row>
    <row r="128" spans="1:4" x14ac:dyDescent="0.35">
      <c r="A128" s="1" t="s">
        <v>37</v>
      </c>
      <c r="B128" s="4">
        <v>43</v>
      </c>
      <c r="C128" s="4">
        <v>29</v>
      </c>
      <c r="D128" s="4">
        <v>72</v>
      </c>
    </row>
    <row r="129" spans="1:4" x14ac:dyDescent="0.35">
      <c r="A129" s="1" t="s">
        <v>15</v>
      </c>
      <c r="B129" s="4">
        <v>46</v>
      </c>
      <c r="C129" s="4">
        <v>24</v>
      </c>
      <c r="D129" s="4">
        <v>70</v>
      </c>
    </row>
    <row r="130" spans="1:4" x14ac:dyDescent="0.35">
      <c r="A130" s="1" t="s">
        <v>29</v>
      </c>
      <c r="B130" s="4">
        <v>56</v>
      </c>
      <c r="C130" s="4">
        <v>14</v>
      </c>
      <c r="D130" s="4">
        <v>70</v>
      </c>
    </row>
    <row r="131" spans="1:4" x14ac:dyDescent="0.35">
      <c r="A131" s="1" t="s">
        <v>31</v>
      </c>
      <c r="B131" s="4">
        <v>34</v>
      </c>
      <c r="C131" s="4">
        <v>31</v>
      </c>
      <c r="D131" s="4">
        <v>65</v>
      </c>
    </row>
    <row r="132" spans="1:4" x14ac:dyDescent="0.35">
      <c r="A132" s="1" t="s">
        <v>45</v>
      </c>
      <c r="B132" s="4">
        <v>34</v>
      </c>
      <c r="C132" s="4">
        <v>24</v>
      </c>
      <c r="D132" s="4">
        <v>58</v>
      </c>
    </row>
    <row r="133" spans="1:4" x14ac:dyDescent="0.35">
      <c r="A133" s="1" t="s">
        <v>11</v>
      </c>
      <c r="B133" s="4">
        <v>26</v>
      </c>
      <c r="C133" s="4">
        <v>25</v>
      </c>
      <c r="D133" s="4">
        <v>51</v>
      </c>
    </row>
    <row r="134" spans="1:4" x14ac:dyDescent="0.35">
      <c r="A134" s="1" t="s">
        <v>35</v>
      </c>
      <c r="B134" s="4">
        <v>38</v>
      </c>
      <c r="C134" s="4">
        <v>12</v>
      </c>
      <c r="D134" s="4">
        <v>50</v>
      </c>
    </row>
    <row r="135" spans="1:4" x14ac:dyDescent="0.35">
      <c r="A135" s="1" t="s">
        <v>25</v>
      </c>
      <c r="B135" s="4">
        <v>46</v>
      </c>
      <c r="C135" s="4">
        <v>3</v>
      </c>
      <c r="D135" s="4">
        <v>49</v>
      </c>
    </row>
    <row r="136" spans="1:4" x14ac:dyDescent="0.35">
      <c r="A136" s="1" t="s">
        <v>41</v>
      </c>
      <c r="B136" s="4">
        <v>5</v>
      </c>
      <c r="C136" s="4">
        <v>43</v>
      </c>
      <c r="D136" s="4">
        <v>48</v>
      </c>
    </row>
    <row r="137" spans="1:4" x14ac:dyDescent="0.35">
      <c r="A137" s="1" t="s">
        <v>20</v>
      </c>
      <c r="B137" s="4">
        <v>25</v>
      </c>
      <c r="C137" s="4">
        <v>15</v>
      </c>
      <c r="D137" s="4">
        <v>40</v>
      </c>
    </row>
    <row r="138" spans="1:4" x14ac:dyDescent="0.35">
      <c r="A138" s="1" t="s">
        <v>18</v>
      </c>
      <c r="B138" s="4">
        <v>27</v>
      </c>
      <c r="C138" s="4">
        <v>8</v>
      </c>
      <c r="D138" s="4">
        <v>35</v>
      </c>
    </row>
    <row r="139" spans="1:4" x14ac:dyDescent="0.35">
      <c r="A139" s="1" t="s">
        <v>43</v>
      </c>
      <c r="B139" s="4">
        <v>22</v>
      </c>
      <c r="C139" s="4">
        <v>8</v>
      </c>
      <c r="D139" s="4">
        <v>30</v>
      </c>
    </row>
    <row r="140" spans="1:4" x14ac:dyDescent="0.35">
      <c r="A140" s="1" t="s">
        <v>23</v>
      </c>
      <c r="B140" s="4">
        <v>18</v>
      </c>
      <c r="C140" s="4">
        <v>12</v>
      </c>
      <c r="D140" s="4">
        <v>30</v>
      </c>
    </row>
    <row r="141" spans="1:4" x14ac:dyDescent="0.35">
      <c r="A141" s="1" t="s">
        <v>47</v>
      </c>
      <c r="B141" s="4">
        <v>13</v>
      </c>
      <c r="C141" s="4">
        <v>13</v>
      </c>
      <c r="D141" s="4">
        <v>26</v>
      </c>
    </row>
    <row r="142" spans="1:4" x14ac:dyDescent="0.35">
      <c r="A142" s="1" t="s">
        <v>49</v>
      </c>
      <c r="B142" s="4">
        <v>10</v>
      </c>
      <c r="C142" s="4">
        <v>15</v>
      </c>
      <c r="D142" s="4">
        <v>25</v>
      </c>
    </row>
    <row r="143" spans="1:4" x14ac:dyDescent="0.35">
      <c r="A143" s="1" t="s">
        <v>55</v>
      </c>
      <c r="B143" s="4">
        <v>2</v>
      </c>
      <c r="C143" s="4">
        <v>16</v>
      </c>
      <c r="D143" s="4">
        <v>18</v>
      </c>
    </row>
    <row r="144" spans="1:4" x14ac:dyDescent="0.35">
      <c r="A144" s="1" t="s">
        <v>52</v>
      </c>
      <c r="B144" s="4">
        <v>9</v>
      </c>
      <c r="C144" s="4">
        <v>8</v>
      </c>
      <c r="D144" s="4">
        <v>17</v>
      </c>
    </row>
    <row r="145" spans="1:4" x14ac:dyDescent="0.35">
      <c r="A145" s="1" t="s">
        <v>53</v>
      </c>
      <c r="B145" s="4">
        <v>2</v>
      </c>
      <c r="C145" s="4">
        <v>10</v>
      </c>
      <c r="D145" s="4">
        <v>12</v>
      </c>
    </row>
    <row r="146" spans="1:4" x14ac:dyDescent="0.35">
      <c r="A146" s="1" t="s">
        <v>46</v>
      </c>
      <c r="B146" s="4">
        <v>5</v>
      </c>
      <c r="C146" s="4">
        <v>5</v>
      </c>
      <c r="D146" s="4">
        <v>10</v>
      </c>
    </row>
    <row r="147" spans="1:4" x14ac:dyDescent="0.35">
      <c r="A147" s="1" t="s">
        <v>56</v>
      </c>
      <c r="B147" s="4">
        <v>4</v>
      </c>
      <c r="C147" s="4">
        <v>5</v>
      </c>
      <c r="D147" s="4">
        <v>9</v>
      </c>
    </row>
    <row r="148" spans="1:4" x14ac:dyDescent="0.35">
      <c r="A148" s="1" t="s">
        <v>50</v>
      </c>
      <c r="B148" s="4">
        <v>4</v>
      </c>
      <c r="C148" s="4">
        <v>3</v>
      </c>
      <c r="D148" s="4">
        <v>7</v>
      </c>
    </row>
    <row r="149" spans="1:4" x14ac:dyDescent="0.35">
      <c r="A149" s="1" t="s">
        <v>54</v>
      </c>
      <c r="B149" s="4">
        <v>3</v>
      </c>
      <c r="C149" s="4"/>
      <c r="D149" s="4">
        <v>3</v>
      </c>
    </row>
    <row r="150" spans="1:4" x14ac:dyDescent="0.35">
      <c r="A150" s="1" t="s">
        <v>51</v>
      </c>
      <c r="B150" s="4">
        <v>2</v>
      </c>
      <c r="C150" s="4"/>
      <c r="D150" s="4">
        <v>2</v>
      </c>
    </row>
    <row r="151" spans="1:4" x14ac:dyDescent="0.35">
      <c r="A151" s="1" t="s">
        <v>48</v>
      </c>
      <c r="B151" s="4">
        <v>1</v>
      </c>
      <c r="C151" s="4">
        <v>1</v>
      </c>
      <c r="D151" s="4">
        <v>2</v>
      </c>
    </row>
    <row r="152" spans="1:4" x14ac:dyDescent="0.35">
      <c r="A152" s="1" t="s">
        <v>57</v>
      </c>
      <c r="B152" s="4">
        <v>1</v>
      </c>
      <c r="C152" s="4"/>
      <c r="D152" s="4">
        <v>1</v>
      </c>
    </row>
    <row r="153" spans="1:4" x14ac:dyDescent="0.35">
      <c r="A153" s="1" t="s">
        <v>60</v>
      </c>
      <c r="B153" s="4">
        <v>1</v>
      </c>
      <c r="C153" s="4"/>
      <c r="D153" s="4">
        <v>1</v>
      </c>
    </row>
    <row r="154" spans="1:4" x14ac:dyDescent="0.35">
      <c r="A154" s="3" t="s">
        <v>64</v>
      </c>
      <c r="B154" s="5">
        <f>SUM(B96:B153)</f>
        <v>7061</v>
      </c>
      <c r="C154" s="5">
        <f>SUM(C96:C153)</f>
        <v>5114</v>
      </c>
      <c r="D154" s="5">
        <f>SUM(D96:D153)</f>
        <v>12175</v>
      </c>
    </row>
    <row r="155" spans="1:4" x14ac:dyDescent="0.35">
      <c r="A155" s="1"/>
      <c r="B155" s="4"/>
      <c r="C155" s="4"/>
      <c r="D155" s="4"/>
    </row>
    <row r="156" spans="1:4" x14ac:dyDescent="0.35">
      <c r="A156" s="6" t="s">
        <v>61</v>
      </c>
      <c r="B156" s="7"/>
      <c r="C156" s="7"/>
      <c r="D156" s="8"/>
    </row>
    <row r="157" spans="1:4" x14ac:dyDescent="0.35">
      <c r="A157" s="1" t="s">
        <v>1</v>
      </c>
      <c r="B157">
        <v>321</v>
      </c>
      <c r="C157">
        <v>4213</v>
      </c>
      <c r="D157">
        <v>4534</v>
      </c>
    </row>
    <row r="158" spans="1:4" x14ac:dyDescent="0.35">
      <c r="A158" s="1" t="s">
        <v>24</v>
      </c>
      <c r="C158">
        <v>2</v>
      </c>
      <c r="D158">
        <v>2</v>
      </c>
    </row>
    <row r="159" spans="1:4" x14ac:dyDescent="0.35">
      <c r="A159" s="1" t="s">
        <v>41</v>
      </c>
      <c r="C159">
        <v>1</v>
      </c>
      <c r="D159">
        <v>1</v>
      </c>
    </row>
    <row r="160" spans="1:4" x14ac:dyDescent="0.35">
      <c r="A160" s="1" t="s">
        <v>40</v>
      </c>
      <c r="C160">
        <v>1</v>
      </c>
      <c r="D160">
        <v>1</v>
      </c>
    </row>
    <row r="161" spans="1:4" x14ac:dyDescent="0.35">
      <c r="A161" s="1" t="s">
        <v>5</v>
      </c>
      <c r="C161">
        <v>1</v>
      </c>
      <c r="D161">
        <v>1</v>
      </c>
    </row>
    <row r="162" spans="1:4" x14ac:dyDescent="0.35">
      <c r="A162" s="1" t="s">
        <v>34</v>
      </c>
      <c r="C162">
        <v>1</v>
      </c>
      <c r="D162">
        <v>1</v>
      </c>
    </row>
    <row r="163" spans="1:4" x14ac:dyDescent="0.35">
      <c r="A163" s="3" t="s">
        <v>64</v>
      </c>
      <c r="B163" s="5">
        <f>SUM(B157:B162)</f>
        <v>321</v>
      </c>
      <c r="C163" s="5">
        <f>SUM(C157:C162)</f>
        <v>4219</v>
      </c>
      <c r="D163" s="5">
        <f>SUM(D157:D162)</f>
        <v>4540</v>
      </c>
    </row>
    <row r="165" spans="1:4" x14ac:dyDescent="0.35">
      <c r="A165" s="6" t="s">
        <v>62</v>
      </c>
      <c r="B165" s="7"/>
      <c r="C165" s="7"/>
      <c r="D165" s="8"/>
    </row>
    <row r="166" spans="1:4" x14ac:dyDescent="0.35">
      <c r="A166" s="1" t="s">
        <v>1</v>
      </c>
      <c r="B166">
        <v>28</v>
      </c>
      <c r="C166">
        <v>10</v>
      </c>
      <c r="D166">
        <v>38</v>
      </c>
    </row>
    <row r="167" spans="1:4" x14ac:dyDescent="0.35">
      <c r="A167" s="1" t="s">
        <v>2</v>
      </c>
      <c r="B167">
        <v>11</v>
      </c>
      <c r="C167">
        <v>7</v>
      </c>
      <c r="D167">
        <v>18</v>
      </c>
    </row>
    <row r="168" spans="1:4" x14ac:dyDescent="0.35">
      <c r="A168" s="1" t="s">
        <v>10</v>
      </c>
      <c r="B168">
        <v>3</v>
      </c>
      <c r="C168">
        <v>4</v>
      </c>
      <c r="D168">
        <v>7</v>
      </c>
    </row>
    <row r="169" spans="1:4" x14ac:dyDescent="0.35">
      <c r="A169" s="1" t="s">
        <v>5</v>
      </c>
      <c r="B169">
        <v>2</v>
      </c>
      <c r="C169">
        <v>2</v>
      </c>
      <c r="D169">
        <v>4</v>
      </c>
    </row>
    <row r="170" spans="1:4" x14ac:dyDescent="0.35">
      <c r="A170" s="1" t="s">
        <v>3</v>
      </c>
      <c r="B170">
        <v>4</v>
      </c>
      <c r="D170">
        <v>4</v>
      </c>
    </row>
    <row r="171" spans="1:4" x14ac:dyDescent="0.35">
      <c r="A171" s="1" t="s">
        <v>13</v>
      </c>
      <c r="B171">
        <v>2</v>
      </c>
      <c r="D171">
        <v>2</v>
      </c>
    </row>
    <row r="172" spans="1:4" x14ac:dyDescent="0.35">
      <c r="A172" s="1" t="s">
        <v>11</v>
      </c>
      <c r="B172">
        <v>2</v>
      </c>
      <c r="D172">
        <v>2</v>
      </c>
    </row>
    <row r="173" spans="1:4" x14ac:dyDescent="0.35">
      <c r="A173" s="1" t="s">
        <v>6</v>
      </c>
      <c r="B173">
        <v>1</v>
      </c>
      <c r="C173">
        <v>1</v>
      </c>
      <c r="D173">
        <v>2</v>
      </c>
    </row>
    <row r="174" spans="1:4" x14ac:dyDescent="0.35">
      <c r="A174" s="1" t="s">
        <v>19</v>
      </c>
      <c r="B174">
        <v>1</v>
      </c>
      <c r="D174">
        <v>1</v>
      </c>
    </row>
    <row r="175" spans="1:4" x14ac:dyDescent="0.35">
      <c r="A175" s="1" t="s">
        <v>12</v>
      </c>
      <c r="C175">
        <v>1</v>
      </c>
      <c r="D175">
        <v>1</v>
      </c>
    </row>
    <row r="176" spans="1:4" x14ac:dyDescent="0.35">
      <c r="A176" s="1" t="s">
        <v>7</v>
      </c>
      <c r="B176">
        <v>1</v>
      </c>
      <c r="D176">
        <v>1</v>
      </c>
    </row>
    <row r="177" spans="1:4" x14ac:dyDescent="0.35">
      <c r="A177" s="1" t="s">
        <v>34</v>
      </c>
      <c r="B177">
        <v>1</v>
      </c>
      <c r="D177">
        <v>1</v>
      </c>
    </row>
    <row r="178" spans="1:4" x14ac:dyDescent="0.35">
      <c r="A178" s="1" t="s">
        <v>22</v>
      </c>
      <c r="B178">
        <v>1</v>
      </c>
      <c r="D178">
        <v>1</v>
      </c>
    </row>
    <row r="179" spans="1:4" x14ac:dyDescent="0.35">
      <c r="A179" s="3" t="s">
        <v>64</v>
      </c>
      <c r="B179" s="5">
        <f>SUM(B166:B178)</f>
        <v>57</v>
      </c>
      <c r="C179" s="5">
        <f>SUM(C166:C178)</f>
        <v>25</v>
      </c>
      <c r="D179" s="5">
        <f>SUM(D166:D178)</f>
        <v>82</v>
      </c>
    </row>
    <row r="180" spans="1:4" x14ac:dyDescent="0.35">
      <c r="A180" s="1"/>
    </row>
    <row r="181" spans="1:4" x14ac:dyDescent="0.35">
      <c r="A181" s="6" t="s">
        <v>63</v>
      </c>
      <c r="B181" s="7"/>
      <c r="C181" s="7"/>
      <c r="D181" s="8"/>
    </row>
    <row r="182" spans="1:4" x14ac:dyDescent="0.35">
      <c r="A182" s="1" t="s">
        <v>1</v>
      </c>
      <c r="B182">
        <v>40</v>
      </c>
      <c r="C182">
        <v>5</v>
      </c>
      <c r="D182">
        <v>45</v>
      </c>
    </row>
    <row r="183" spans="1:4" x14ac:dyDescent="0.35">
      <c r="A183" s="1" t="s">
        <v>3</v>
      </c>
      <c r="B183">
        <v>29</v>
      </c>
      <c r="C183">
        <v>12</v>
      </c>
      <c r="D183">
        <v>41</v>
      </c>
    </row>
    <row r="184" spans="1:4" x14ac:dyDescent="0.35">
      <c r="A184" s="1" t="s">
        <v>2</v>
      </c>
      <c r="B184">
        <v>23</v>
      </c>
      <c r="C184">
        <v>7</v>
      </c>
      <c r="D184">
        <v>30</v>
      </c>
    </row>
    <row r="185" spans="1:4" x14ac:dyDescent="0.35">
      <c r="A185" s="1" t="s">
        <v>5</v>
      </c>
      <c r="B185">
        <v>6</v>
      </c>
      <c r="C185">
        <v>2</v>
      </c>
      <c r="D185">
        <v>8</v>
      </c>
    </row>
    <row r="186" spans="1:4" x14ac:dyDescent="0.35">
      <c r="A186" s="1" t="s">
        <v>4</v>
      </c>
      <c r="B186">
        <v>7</v>
      </c>
      <c r="D186">
        <v>7</v>
      </c>
    </row>
    <row r="187" spans="1:4" x14ac:dyDescent="0.35">
      <c r="A187" s="1" t="s">
        <v>8</v>
      </c>
      <c r="B187">
        <v>4</v>
      </c>
      <c r="C187">
        <v>1</v>
      </c>
      <c r="D187">
        <v>5</v>
      </c>
    </row>
    <row r="188" spans="1:4" x14ac:dyDescent="0.35">
      <c r="A188" s="1" t="s">
        <v>13</v>
      </c>
      <c r="B188">
        <v>4</v>
      </c>
      <c r="C188">
        <v>1</v>
      </c>
      <c r="D188">
        <v>5</v>
      </c>
    </row>
    <row r="189" spans="1:4" x14ac:dyDescent="0.35">
      <c r="A189" s="1" t="s">
        <v>7</v>
      </c>
      <c r="B189">
        <v>3</v>
      </c>
      <c r="C189">
        <v>1</v>
      </c>
      <c r="D189">
        <v>4</v>
      </c>
    </row>
    <row r="190" spans="1:4" x14ac:dyDescent="0.35">
      <c r="A190" s="1" t="s">
        <v>44</v>
      </c>
      <c r="B190">
        <v>3</v>
      </c>
      <c r="C190">
        <v>1</v>
      </c>
      <c r="D190">
        <v>4</v>
      </c>
    </row>
    <row r="191" spans="1:4" x14ac:dyDescent="0.35">
      <c r="A191" s="1" t="s">
        <v>9</v>
      </c>
      <c r="B191">
        <v>3</v>
      </c>
      <c r="D191">
        <v>3</v>
      </c>
    </row>
    <row r="192" spans="1:4" x14ac:dyDescent="0.35">
      <c r="A192" s="1" t="s">
        <v>22</v>
      </c>
      <c r="B192">
        <v>2</v>
      </c>
      <c r="D192">
        <v>2</v>
      </c>
    </row>
    <row r="193" spans="1:4" x14ac:dyDescent="0.35">
      <c r="A193" s="1" t="s">
        <v>23</v>
      </c>
      <c r="B193">
        <v>1</v>
      </c>
      <c r="D193">
        <v>1</v>
      </c>
    </row>
    <row r="194" spans="1:4" x14ac:dyDescent="0.35">
      <c r="A194" s="1" t="s">
        <v>11</v>
      </c>
      <c r="C194">
        <v>1</v>
      </c>
      <c r="D194">
        <v>1</v>
      </c>
    </row>
    <row r="195" spans="1:4" x14ac:dyDescent="0.35">
      <c r="A195" s="1" t="s">
        <v>37</v>
      </c>
      <c r="C195">
        <v>1</v>
      </c>
      <c r="D195">
        <v>1</v>
      </c>
    </row>
    <row r="196" spans="1:4" x14ac:dyDescent="0.35">
      <c r="A196" s="1" t="s">
        <v>32</v>
      </c>
      <c r="B196">
        <v>1</v>
      </c>
      <c r="D196">
        <v>1</v>
      </c>
    </row>
    <row r="197" spans="1:4" x14ac:dyDescent="0.35">
      <c r="A197" s="1" t="s">
        <v>35</v>
      </c>
      <c r="B197">
        <v>1</v>
      </c>
      <c r="D197">
        <v>1</v>
      </c>
    </row>
    <row r="198" spans="1:4" x14ac:dyDescent="0.35">
      <c r="A198" s="1" t="s">
        <v>6</v>
      </c>
      <c r="B198">
        <v>1</v>
      </c>
      <c r="D198">
        <v>1</v>
      </c>
    </row>
    <row r="199" spans="1:4" x14ac:dyDescent="0.35">
      <c r="A199" s="1" t="s">
        <v>21</v>
      </c>
      <c r="B199">
        <v>1</v>
      </c>
      <c r="D199">
        <v>1</v>
      </c>
    </row>
    <row r="200" spans="1:4" x14ac:dyDescent="0.35">
      <c r="A200" s="3" t="s">
        <v>64</v>
      </c>
      <c r="B200" s="5">
        <f>SUM(B182:B199)</f>
        <v>129</v>
      </c>
      <c r="C200" s="5">
        <f>SUM(C182:C199)</f>
        <v>32</v>
      </c>
      <c r="D200" s="5">
        <f>SUM(D182:D199)</f>
        <v>161</v>
      </c>
    </row>
    <row r="202" spans="1:4" x14ac:dyDescent="0.35">
      <c r="A202" s="6" t="s">
        <v>71</v>
      </c>
      <c r="B202" s="7"/>
      <c r="C202" s="7"/>
      <c r="D202" s="8"/>
    </row>
    <row r="203" spans="1:4" x14ac:dyDescent="0.35">
      <c r="A203" t="s">
        <v>1</v>
      </c>
      <c r="B203">
        <v>129</v>
      </c>
      <c r="C203">
        <v>129</v>
      </c>
      <c r="D203">
        <f>+C203+B203</f>
        <v>258</v>
      </c>
    </row>
    <row r="204" spans="1:4" x14ac:dyDescent="0.35">
      <c r="A204" t="s">
        <v>5</v>
      </c>
      <c r="B204">
        <v>25</v>
      </c>
      <c r="C204">
        <v>16</v>
      </c>
      <c r="D204">
        <f t="shared" ref="D204:D218" si="0">+C204+B204</f>
        <v>41</v>
      </c>
    </row>
    <row r="205" spans="1:4" x14ac:dyDescent="0.35">
      <c r="A205" t="s">
        <v>9</v>
      </c>
      <c r="B205">
        <v>24</v>
      </c>
      <c r="C205">
        <v>18</v>
      </c>
      <c r="D205">
        <f t="shared" si="0"/>
        <v>42</v>
      </c>
    </row>
    <row r="206" spans="1:4" x14ac:dyDescent="0.35">
      <c r="A206" t="s">
        <v>10</v>
      </c>
      <c r="B206">
        <v>23</v>
      </c>
      <c r="C206">
        <v>10</v>
      </c>
      <c r="D206">
        <f t="shared" si="0"/>
        <v>33</v>
      </c>
    </row>
    <row r="207" spans="1:4" x14ac:dyDescent="0.35">
      <c r="A207" t="s">
        <v>2</v>
      </c>
      <c r="B207">
        <v>14</v>
      </c>
      <c r="C207">
        <v>37</v>
      </c>
      <c r="D207">
        <f t="shared" si="0"/>
        <v>51</v>
      </c>
    </row>
    <row r="208" spans="1:4" x14ac:dyDescent="0.35">
      <c r="A208" t="s">
        <v>3</v>
      </c>
      <c r="B208">
        <v>7</v>
      </c>
      <c r="C208">
        <v>5</v>
      </c>
      <c r="D208">
        <f t="shared" si="0"/>
        <v>12</v>
      </c>
    </row>
    <row r="209" spans="1:4" x14ac:dyDescent="0.35">
      <c r="A209" t="s">
        <v>17</v>
      </c>
      <c r="B209">
        <v>5</v>
      </c>
      <c r="C209">
        <v>4</v>
      </c>
      <c r="D209">
        <f t="shared" si="0"/>
        <v>9</v>
      </c>
    </row>
    <row r="210" spans="1:4" x14ac:dyDescent="0.35">
      <c r="A210" t="s">
        <v>8</v>
      </c>
      <c r="B210">
        <v>4</v>
      </c>
      <c r="C210">
        <v>2</v>
      </c>
      <c r="D210">
        <f t="shared" si="0"/>
        <v>6</v>
      </c>
    </row>
    <row r="211" spans="1:4" x14ac:dyDescent="0.35">
      <c r="A211" t="s">
        <v>30</v>
      </c>
      <c r="B211">
        <v>2</v>
      </c>
      <c r="D211">
        <f t="shared" si="0"/>
        <v>2</v>
      </c>
    </row>
    <row r="212" spans="1:4" x14ac:dyDescent="0.35">
      <c r="A212" t="s">
        <v>35</v>
      </c>
      <c r="B212">
        <v>2</v>
      </c>
      <c r="C212">
        <v>2</v>
      </c>
      <c r="D212">
        <f t="shared" si="0"/>
        <v>4</v>
      </c>
    </row>
    <row r="213" spans="1:4" x14ac:dyDescent="0.35">
      <c r="A213" t="s">
        <v>44</v>
      </c>
      <c r="B213">
        <v>2</v>
      </c>
      <c r="C213">
        <v>1</v>
      </c>
      <c r="D213">
        <f t="shared" si="0"/>
        <v>3</v>
      </c>
    </row>
    <row r="214" spans="1:4" x14ac:dyDescent="0.35">
      <c r="A214" t="s">
        <v>21</v>
      </c>
      <c r="B214">
        <v>1</v>
      </c>
      <c r="D214">
        <f t="shared" si="0"/>
        <v>1</v>
      </c>
    </row>
    <row r="215" spans="1:4" x14ac:dyDescent="0.35">
      <c r="A215" t="s">
        <v>69</v>
      </c>
      <c r="B215">
        <v>1</v>
      </c>
      <c r="D215">
        <f t="shared" si="0"/>
        <v>1</v>
      </c>
    </row>
    <row r="216" spans="1:4" x14ac:dyDescent="0.35">
      <c r="A216" t="s">
        <v>42</v>
      </c>
      <c r="C216">
        <v>1</v>
      </c>
      <c r="D216">
        <f t="shared" si="0"/>
        <v>1</v>
      </c>
    </row>
    <row r="217" spans="1:4" x14ac:dyDescent="0.35">
      <c r="A217" t="s">
        <v>4</v>
      </c>
      <c r="C217">
        <v>1</v>
      </c>
      <c r="D217">
        <f t="shared" si="0"/>
        <v>1</v>
      </c>
    </row>
    <row r="218" spans="1:4" x14ac:dyDescent="0.35">
      <c r="A218" t="s">
        <v>70</v>
      </c>
      <c r="C218">
        <v>1</v>
      </c>
      <c r="D218">
        <f t="shared" si="0"/>
        <v>1</v>
      </c>
    </row>
    <row r="219" spans="1:4" x14ac:dyDescent="0.35">
      <c r="A219" s="3" t="s">
        <v>64</v>
      </c>
      <c r="B219" s="5">
        <f>SUM(B203:B218)</f>
        <v>239</v>
      </c>
      <c r="C219" s="5">
        <f>SUM(C203:C218)</f>
        <v>227</v>
      </c>
      <c r="D219" s="5">
        <f>SUM(D203:D218)</f>
        <v>466</v>
      </c>
    </row>
    <row r="222" spans="1:4" x14ac:dyDescent="0.35">
      <c r="A222" s="6" t="s">
        <v>72</v>
      </c>
      <c r="B222" s="7"/>
      <c r="C222" s="7"/>
      <c r="D222" s="8"/>
    </row>
    <row r="223" spans="1:4" x14ac:dyDescent="0.35">
      <c r="A223" s="1" t="s">
        <v>4</v>
      </c>
      <c r="C223">
        <v>5</v>
      </c>
      <c r="D223">
        <f t="shared" ref="D223:D228" si="1">+C223+B223</f>
        <v>5</v>
      </c>
    </row>
    <row r="224" spans="1:4" x14ac:dyDescent="0.35">
      <c r="A224" s="1" t="s">
        <v>1</v>
      </c>
      <c r="B224">
        <v>1</v>
      </c>
      <c r="D224">
        <f t="shared" si="1"/>
        <v>1</v>
      </c>
    </row>
    <row r="225" spans="1:4" x14ac:dyDescent="0.35">
      <c r="A225" s="1" t="s">
        <v>10</v>
      </c>
      <c r="B225">
        <v>7</v>
      </c>
      <c r="C225">
        <v>8</v>
      </c>
      <c r="D225">
        <f t="shared" si="1"/>
        <v>15</v>
      </c>
    </row>
    <row r="226" spans="1:4" x14ac:dyDescent="0.35">
      <c r="A226" s="1" t="s">
        <v>2</v>
      </c>
      <c r="B226">
        <v>8</v>
      </c>
      <c r="C226">
        <v>22</v>
      </c>
      <c r="D226">
        <f t="shared" si="1"/>
        <v>30</v>
      </c>
    </row>
    <row r="227" spans="1:4" x14ac:dyDescent="0.35">
      <c r="A227" s="1" t="s">
        <v>2</v>
      </c>
      <c r="C227">
        <v>2</v>
      </c>
      <c r="D227">
        <f t="shared" si="1"/>
        <v>2</v>
      </c>
    </row>
    <row r="228" spans="1:4" x14ac:dyDescent="0.35">
      <c r="A228" s="1" t="s">
        <v>8</v>
      </c>
      <c r="B228">
        <v>2</v>
      </c>
      <c r="D228">
        <f t="shared" si="1"/>
        <v>2</v>
      </c>
    </row>
    <row r="229" spans="1:4" x14ac:dyDescent="0.35">
      <c r="A229" s="3" t="s">
        <v>64</v>
      </c>
      <c r="B229" s="5">
        <f>SUM(B223:B228)</f>
        <v>18</v>
      </c>
      <c r="C229" s="5">
        <f>SUM(C223:C228)</f>
        <v>37</v>
      </c>
      <c r="D229" s="5">
        <f>SUM(D223:D228)</f>
        <v>55</v>
      </c>
    </row>
    <row r="231" spans="1:4" x14ac:dyDescent="0.35">
      <c r="A231" s="6" t="s">
        <v>75</v>
      </c>
      <c r="B231" s="7"/>
      <c r="C231" s="7"/>
      <c r="D231" s="8"/>
    </row>
    <row r="232" spans="1:4" x14ac:dyDescent="0.35">
      <c r="A232" s="9" t="s">
        <v>1</v>
      </c>
      <c r="B232">
        <v>106</v>
      </c>
      <c r="C232">
        <v>33</v>
      </c>
      <c r="D232">
        <f t="shared" ref="D232:D247" si="2">+C232+B232</f>
        <v>139</v>
      </c>
    </row>
    <row r="233" spans="1:4" x14ac:dyDescent="0.35">
      <c r="A233" s="9" t="s">
        <v>3</v>
      </c>
      <c r="B233">
        <v>49</v>
      </c>
      <c r="C233">
        <v>45</v>
      </c>
      <c r="D233">
        <f t="shared" si="2"/>
        <v>94</v>
      </c>
    </row>
    <row r="234" spans="1:4" x14ac:dyDescent="0.35">
      <c r="A234" s="9" t="s">
        <v>73</v>
      </c>
      <c r="B234">
        <v>22</v>
      </c>
      <c r="C234">
        <v>14</v>
      </c>
      <c r="D234">
        <f t="shared" si="2"/>
        <v>36</v>
      </c>
    </row>
    <row r="235" spans="1:4" x14ac:dyDescent="0.35">
      <c r="A235" s="9" t="s">
        <v>5</v>
      </c>
      <c r="B235">
        <v>17</v>
      </c>
      <c r="C235">
        <v>5</v>
      </c>
      <c r="D235">
        <f t="shared" si="2"/>
        <v>22</v>
      </c>
    </row>
    <row r="236" spans="1:4" x14ac:dyDescent="0.35">
      <c r="A236" s="9" t="s">
        <v>17</v>
      </c>
      <c r="B236">
        <v>11</v>
      </c>
      <c r="C236">
        <v>3</v>
      </c>
      <c r="D236">
        <f t="shared" si="2"/>
        <v>14</v>
      </c>
    </row>
    <row r="237" spans="1:4" x14ac:dyDescent="0.35">
      <c r="A237" s="9" t="s">
        <v>10</v>
      </c>
      <c r="B237">
        <v>9</v>
      </c>
      <c r="C237">
        <v>5</v>
      </c>
      <c r="D237">
        <f t="shared" si="2"/>
        <v>14</v>
      </c>
    </row>
    <row r="238" spans="1:4" x14ac:dyDescent="0.35">
      <c r="A238" s="9" t="s">
        <v>2</v>
      </c>
      <c r="B238">
        <v>7</v>
      </c>
      <c r="C238">
        <v>2</v>
      </c>
      <c r="D238">
        <f t="shared" si="2"/>
        <v>9</v>
      </c>
    </row>
    <row r="239" spans="1:4" x14ac:dyDescent="0.35">
      <c r="A239" s="9" t="s">
        <v>9</v>
      </c>
      <c r="B239">
        <v>6</v>
      </c>
      <c r="C239">
        <v>3</v>
      </c>
      <c r="D239">
        <f t="shared" si="2"/>
        <v>9</v>
      </c>
    </row>
    <row r="240" spans="1:4" x14ac:dyDescent="0.35">
      <c r="A240" s="9" t="s">
        <v>6</v>
      </c>
      <c r="B240">
        <v>6</v>
      </c>
      <c r="C240">
        <v>3</v>
      </c>
      <c r="D240">
        <f t="shared" si="2"/>
        <v>9</v>
      </c>
    </row>
    <row r="241" spans="1:4" x14ac:dyDescent="0.35">
      <c r="A241" s="9" t="s">
        <v>44</v>
      </c>
      <c r="B241">
        <v>2</v>
      </c>
      <c r="C241">
        <v>1</v>
      </c>
      <c r="D241">
        <f t="shared" si="2"/>
        <v>3</v>
      </c>
    </row>
    <row r="242" spans="1:4" x14ac:dyDescent="0.35">
      <c r="A242" s="9" t="s">
        <v>21</v>
      </c>
      <c r="B242">
        <v>1</v>
      </c>
      <c r="C242">
        <v>1</v>
      </c>
      <c r="D242">
        <f t="shared" si="2"/>
        <v>2</v>
      </c>
    </row>
    <row r="243" spans="1:4" x14ac:dyDescent="0.35">
      <c r="A243" s="9" t="s">
        <v>25</v>
      </c>
      <c r="B243">
        <v>1</v>
      </c>
      <c r="D243">
        <f t="shared" si="2"/>
        <v>1</v>
      </c>
    </row>
    <row r="244" spans="1:4" x14ac:dyDescent="0.35">
      <c r="A244" s="9" t="s">
        <v>74</v>
      </c>
      <c r="B244">
        <v>1</v>
      </c>
      <c r="C244">
        <v>1</v>
      </c>
      <c r="D244">
        <f t="shared" si="2"/>
        <v>2</v>
      </c>
    </row>
    <row r="245" spans="1:4" x14ac:dyDescent="0.35">
      <c r="A245" s="9" t="s">
        <v>23</v>
      </c>
      <c r="B245">
        <v>1</v>
      </c>
      <c r="D245">
        <f t="shared" si="2"/>
        <v>1</v>
      </c>
    </row>
    <row r="246" spans="1:4" x14ac:dyDescent="0.35">
      <c r="A246" s="9" t="s">
        <v>35</v>
      </c>
      <c r="C246">
        <v>2</v>
      </c>
      <c r="D246">
        <f t="shared" si="2"/>
        <v>2</v>
      </c>
    </row>
    <row r="247" spans="1:4" x14ac:dyDescent="0.35">
      <c r="A247" s="9" t="s">
        <v>39</v>
      </c>
      <c r="C247">
        <v>1</v>
      </c>
      <c r="D247">
        <f t="shared" si="2"/>
        <v>1</v>
      </c>
    </row>
    <row r="248" spans="1:4" x14ac:dyDescent="0.35">
      <c r="A248" s="3" t="s">
        <v>64</v>
      </c>
      <c r="B248" s="5">
        <f>SUM(B232:B247)</f>
        <v>239</v>
      </c>
      <c r="C248" s="5">
        <f>SUM(C232:C247)</f>
        <v>119</v>
      </c>
      <c r="D248" s="5">
        <f>SUM(D232:D247)</f>
        <v>358</v>
      </c>
    </row>
  </sheetData>
  <mergeCells count="9">
    <mergeCell ref="A202:D202"/>
    <mergeCell ref="A222:D222"/>
    <mergeCell ref="A231:D231"/>
    <mergeCell ref="A181:D181"/>
    <mergeCell ref="A3:D3"/>
    <mergeCell ref="A64:D64"/>
    <mergeCell ref="A95:D95"/>
    <mergeCell ref="A156:D156"/>
    <mergeCell ref="A165:D16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CRISTHIAN JULIAN MENDEZ MACETO</dc:creator>
  <cp:lastModifiedBy>CRISTHIAN JULIAN MENDEZ MACETO</cp:lastModifiedBy>
  <dcterms:created xsi:type="dcterms:W3CDTF">2020-12-17T19:27:12Z</dcterms:created>
  <dcterms:modified xsi:type="dcterms:W3CDTF">2020-12-17T22:54:31Z</dcterms:modified>
</cp:coreProperties>
</file>