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EZCJ\Documents\PERSONALES\AUTOMOVILES\INSPECCIÓN 2021 - 2023\DOCUMENTOS PROCESO DE SELECCIÓN\"/>
    </mc:Choice>
  </mc:AlternateContent>
  <xr:revisionPtr revIDLastSave="0" documentId="13_ncr:1_{479FBB7B-3DB5-4DE8-8DF4-C2A5EBA0E2D0}" xr6:coauthVersionLast="45" xr6:coauthVersionMax="45" xr10:uidLastSave="{00000000-0000-0000-0000-000000000000}"/>
  <bookViews>
    <workbookView xWindow="-110" yWindow="-110" windowWidth="19420" windowHeight="10420" xr2:uid="{6E18D8F2-8C3E-4591-AF29-1DEB46CB327E}"/>
  </bookViews>
  <sheets>
    <sheet name="Cuadro Valor Propues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4" l="1"/>
  <c r="E16" i="4"/>
  <c r="E15" i="4"/>
  <c r="E14" i="4"/>
  <c r="E13" i="4"/>
  <c r="E12" i="4"/>
  <c r="E11" i="4"/>
  <c r="E10" i="4"/>
  <c r="E9" i="4"/>
  <c r="E8" i="4"/>
  <c r="E7" i="4"/>
  <c r="E6" i="4"/>
  <c r="E5" i="4"/>
  <c r="E18" i="4" l="1"/>
  <c r="E19" i="4" s="1"/>
  <c r="E20" i="4" s="1"/>
</calcChain>
</file>

<file path=xl/sharedStrings.xml><?xml version="1.0" encoding="utf-8"?>
<sst xmlns="http://schemas.openxmlformats.org/spreadsheetml/2006/main" count="21" uniqueCount="21">
  <si>
    <t>Tipo de Servicio</t>
  </si>
  <si>
    <t>Inspección Pesado</t>
  </si>
  <si>
    <t>RTM Liviano</t>
  </si>
  <si>
    <t>RTM Pesado</t>
  </si>
  <si>
    <t>RTM Moto</t>
  </si>
  <si>
    <t>Marcación</t>
  </si>
  <si>
    <t>Análisis de continuidad</t>
  </si>
  <si>
    <t xml:space="preserve">Inspección Liviano </t>
  </si>
  <si>
    <t>Inspección Asistida Pesado</t>
  </si>
  <si>
    <t>Inspección Asistida Liviano</t>
  </si>
  <si>
    <t>Inspección Asistida Moto</t>
  </si>
  <si>
    <t>Inspección Asistida Bicicleta</t>
  </si>
  <si>
    <t>Inspección Motos</t>
  </si>
  <si>
    <t>Inspección Delegada Vehículos Livianos</t>
  </si>
  <si>
    <t>Subtotal</t>
  </si>
  <si>
    <t>TOTAL</t>
  </si>
  <si>
    <t>No. Servicios Estimados 24 meses</t>
  </si>
  <si>
    <t>Precios unitarios sin IVA</t>
  </si>
  <si>
    <t>Valor  24 meses</t>
  </si>
  <si>
    <t>IVA  19%</t>
  </si>
  <si>
    <t>CUADRO PARA CALCULO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</si>
</sst>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Gadugi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6" fontId="4" fillId="0" borderId="2" xfId="1" applyNumberFormat="1" applyFont="1" applyBorder="1" applyAlignment="1">
      <alignment horizontal="left" vertical="center" wrapText="1"/>
    </xf>
    <xf numFmtId="165" fontId="0" fillId="0" borderId="0" xfId="1" applyFont="1"/>
    <xf numFmtId="167" fontId="0" fillId="0" borderId="0" xfId="1" applyNumberFormat="1" applyFont="1"/>
    <xf numFmtId="9" fontId="0" fillId="0" borderId="0" xfId="0" applyNumberFormat="1"/>
    <xf numFmtId="164" fontId="0" fillId="0" borderId="0" xfId="2" applyFont="1"/>
    <xf numFmtId="164" fontId="2" fillId="2" borderId="1" xfId="2" applyFont="1" applyFill="1" applyBorder="1" applyAlignment="1">
      <alignment horizontal="center" vertical="center" wrapText="1"/>
    </xf>
    <xf numFmtId="168" fontId="4" fillId="0" borderId="2" xfId="2" applyNumberFormat="1" applyFont="1" applyBorder="1" applyAlignment="1">
      <alignment horizontal="left" vertical="center" wrapText="1"/>
    </xf>
    <xf numFmtId="168" fontId="0" fillId="0" borderId="0" xfId="0" applyNumberFormat="1"/>
    <xf numFmtId="168" fontId="5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EDAD-71CE-4D42-8FAE-319A689AD3DF}">
  <dimension ref="B2:E31"/>
  <sheetViews>
    <sheetView showGridLines="0" tabSelected="1" workbookViewId="0">
      <selection activeCell="B12" sqref="B12"/>
    </sheetView>
  </sheetViews>
  <sheetFormatPr baseColWidth="10" defaultRowHeight="14.5" x14ac:dyDescent="0.35"/>
  <cols>
    <col min="2" max="2" width="38.81640625" bestFit="1" customWidth="1"/>
    <col min="3" max="3" width="20.7265625" customWidth="1"/>
    <col min="4" max="4" width="17.1796875" customWidth="1"/>
    <col min="5" max="5" width="16" style="7" customWidth="1"/>
    <col min="6" max="6" width="36.26953125" bestFit="1" customWidth="1"/>
    <col min="7" max="7" width="30.81640625" customWidth="1"/>
    <col min="8" max="8" width="27.26953125" bestFit="1" customWidth="1"/>
  </cols>
  <sheetData>
    <row r="2" spans="2:5" x14ac:dyDescent="0.35">
      <c r="B2" s="16" t="s">
        <v>20</v>
      </c>
      <c r="C2" s="17"/>
      <c r="D2" s="17"/>
      <c r="E2" s="18"/>
    </row>
    <row r="3" spans="2:5" x14ac:dyDescent="0.35">
      <c r="B3" s="19"/>
      <c r="C3" s="20"/>
      <c r="D3" s="20"/>
      <c r="E3" s="21"/>
    </row>
    <row r="4" spans="2:5" ht="28" x14ac:dyDescent="0.35">
      <c r="B4" s="12" t="s">
        <v>0</v>
      </c>
      <c r="C4" s="1" t="s">
        <v>16</v>
      </c>
      <c r="D4" s="1" t="s">
        <v>17</v>
      </c>
      <c r="E4" s="8" t="s">
        <v>18</v>
      </c>
    </row>
    <row r="5" spans="2:5" x14ac:dyDescent="0.35">
      <c r="B5" s="2" t="s">
        <v>7</v>
      </c>
      <c r="C5" s="3">
        <v>13185</v>
      </c>
      <c r="D5" s="9"/>
      <c r="E5" s="9">
        <f t="shared" ref="E5:E17" si="0">+C5*D5</f>
        <v>0</v>
      </c>
    </row>
    <row r="6" spans="2:5" x14ac:dyDescent="0.35">
      <c r="B6" s="2" t="s">
        <v>1</v>
      </c>
      <c r="C6" s="3">
        <v>12701.519999999999</v>
      </c>
      <c r="D6" s="9"/>
      <c r="E6" s="9">
        <f t="shared" si="0"/>
        <v>0</v>
      </c>
    </row>
    <row r="7" spans="2:5" x14ac:dyDescent="0.35">
      <c r="B7" s="2" t="s">
        <v>9</v>
      </c>
      <c r="C7" s="3">
        <v>5557</v>
      </c>
      <c r="D7" s="9"/>
      <c r="E7" s="9">
        <f t="shared" si="0"/>
        <v>0</v>
      </c>
    </row>
    <row r="8" spans="2:5" x14ac:dyDescent="0.35">
      <c r="B8" s="2" t="s">
        <v>8</v>
      </c>
      <c r="C8" s="3">
        <v>8774</v>
      </c>
      <c r="D8" s="9"/>
      <c r="E8" s="9">
        <f t="shared" si="0"/>
        <v>0</v>
      </c>
    </row>
    <row r="9" spans="2:5" x14ac:dyDescent="0.35">
      <c r="B9" s="2" t="s">
        <v>10</v>
      </c>
      <c r="C9" s="3">
        <v>292</v>
      </c>
      <c r="D9" s="9"/>
      <c r="E9" s="9">
        <f t="shared" si="0"/>
        <v>0</v>
      </c>
    </row>
    <row r="10" spans="2:5" x14ac:dyDescent="0.35">
      <c r="B10" s="2" t="s">
        <v>13</v>
      </c>
      <c r="C10" s="3">
        <v>609</v>
      </c>
      <c r="D10" s="9"/>
      <c r="E10" s="9">
        <f t="shared" si="0"/>
        <v>0</v>
      </c>
    </row>
    <row r="11" spans="2:5" x14ac:dyDescent="0.35">
      <c r="B11" s="2" t="s">
        <v>2</v>
      </c>
      <c r="C11" s="3">
        <v>664</v>
      </c>
      <c r="D11" s="9"/>
      <c r="E11" s="9">
        <f t="shared" si="0"/>
        <v>0</v>
      </c>
    </row>
    <row r="12" spans="2:5" x14ac:dyDescent="0.35">
      <c r="B12" s="2" t="s">
        <v>3</v>
      </c>
      <c r="C12" s="3">
        <v>387</v>
      </c>
      <c r="D12" s="9"/>
      <c r="E12" s="9">
        <f t="shared" si="0"/>
        <v>0</v>
      </c>
    </row>
    <row r="13" spans="2:5" x14ac:dyDescent="0.35">
      <c r="B13" s="2" t="s">
        <v>4</v>
      </c>
      <c r="C13" s="3">
        <v>55</v>
      </c>
      <c r="D13" s="9"/>
      <c r="E13" s="9">
        <f t="shared" si="0"/>
        <v>0</v>
      </c>
    </row>
    <row r="14" spans="2:5" x14ac:dyDescent="0.35">
      <c r="B14" s="2" t="s">
        <v>11</v>
      </c>
      <c r="C14" s="3">
        <v>600</v>
      </c>
      <c r="D14" s="9"/>
      <c r="E14" s="9">
        <f t="shared" si="0"/>
        <v>0</v>
      </c>
    </row>
    <row r="15" spans="2:5" x14ac:dyDescent="0.35">
      <c r="B15" s="2" t="s">
        <v>6</v>
      </c>
      <c r="C15" s="3">
        <v>2000</v>
      </c>
      <c r="D15" s="9"/>
      <c r="E15" s="9">
        <f t="shared" si="0"/>
        <v>0</v>
      </c>
    </row>
    <row r="16" spans="2:5" x14ac:dyDescent="0.35">
      <c r="B16" s="2" t="s">
        <v>12</v>
      </c>
      <c r="C16" s="3">
        <v>433</v>
      </c>
      <c r="D16" s="9"/>
      <c r="E16" s="9">
        <f t="shared" si="0"/>
        <v>0</v>
      </c>
    </row>
    <row r="17" spans="2:5" x14ac:dyDescent="0.35">
      <c r="B17" s="2" t="s">
        <v>5</v>
      </c>
      <c r="C17" s="3">
        <v>200</v>
      </c>
      <c r="D17" s="9"/>
      <c r="E17" s="9">
        <f t="shared" si="0"/>
        <v>0</v>
      </c>
    </row>
    <row r="18" spans="2:5" x14ac:dyDescent="0.35">
      <c r="B18" s="13" t="s">
        <v>14</v>
      </c>
      <c r="C18" s="14"/>
      <c r="D18" s="15"/>
      <c r="E18" s="9">
        <f>SUM(E5:E17)</f>
        <v>0</v>
      </c>
    </row>
    <row r="19" spans="2:5" x14ac:dyDescent="0.35">
      <c r="B19" s="13" t="s">
        <v>19</v>
      </c>
      <c r="C19" s="14"/>
      <c r="D19" s="15"/>
      <c r="E19" s="9">
        <f>+E18*19%</f>
        <v>0</v>
      </c>
    </row>
    <row r="20" spans="2:5" x14ac:dyDescent="0.35">
      <c r="B20" s="13" t="s">
        <v>15</v>
      </c>
      <c r="C20" s="14"/>
      <c r="D20" s="15"/>
      <c r="E20" s="9">
        <f>+E19+E18</f>
        <v>0</v>
      </c>
    </row>
    <row r="25" spans="2:5" x14ac:dyDescent="0.35">
      <c r="B25" s="4"/>
    </row>
    <row r="26" spans="2:5" ht="15.5" x14ac:dyDescent="0.35">
      <c r="B26" s="11"/>
      <c r="D26" s="5"/>
    </row>
    <row r="27" spans="2:5" x14ac:dyDescent="0.35">
      <c r="B27" s="10"/>
      <c r="D27" s="5"/>
    </row>
    <row r="28" spans="2:5" x14ac:dyDescent="0.35">
      <c r="D28" s="5"/>
    </row>
    <row r="29" spans="2:5" x14ac:dyDescent="0.35">
      <c r="D29" s="5"/>
    </row>
    <row r="30" spans="2:5" x14ac:dyDescent="0.35">
      <c r="D30" s="6"/>
    </row>
    <row r="31" spans="2:5" x14ac:dyDescent="0.35">
      <c r="D31" s="6"/>
    </row>
  </sheetData>
  <mergeCells count="4">
    <mergeCell ref="C18:D18"/>
    <mergeCell ref="C19:D19"/>
    <mergeCell ref="C20:D20"/>
    <mergeCell ref="B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Valor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2020-12-02T16:15:24Z</dcterms:created>
  <dcterms:modified xsi:type="dcterms:W3CDTF">2020-12-07T17:16:32Z</dcterms:modified>
</cp:coreProperties>
</file>