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cindy_aguilera_previsora_gov_co/Documents/CONECTIVIDAD_SDWAN/"/>
    </mc:Choice>
  </mc:AlternateContent>
  <xr:revisionPtr revIDLastSave="2" documentId="13_ncr:1_{3B71525A-52E4-4D6F-B19C-DD11BFC9EF9C}" xr6:coauthVersionLast="45" xr6:coauthVersionMax="45" xr10:uidLastSave="{BA6B64FD-3C5E-4DC4-9011-1DE7DD0FE407}"/>
  <bookViews>
    <workbookView xWindow="28680" yWindow="-120" windowWidth="20730" windowHeight="11160" xr2:uid="{95A3E23E-43E5-4364-9265-1C1F9214D2F9}"/>
  </bookViews>
  <sheets>
    <sheet name="3.3.5 Servicios de Conectivi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F42" i="1"/>
  <c r="E42" i="1"/>
  <c r="D42" i="1"/>
  <c r="F37" i="1"/>
  <c r="D37" i="1"/>
  <c r="E37" i="1" s="1"/>
  <c r="G36" i="1"/>
  <c r="H36" i="1" s="1"/>
  <c r="F36" i="1"/>
  <c r="D36" i="1"/>
  <c r="E36" i="1" s="1"/>
  <c r="F31" i="1"/>
  <c r="G31" i="1" s="1"/>
  <c r="H31" i="1" s="1"/>
  <c r="D31" i="1"/>
  <c r="E31" i="1" s="1"/>
  <c r="F30" i="1"/>
  <c r="E30" i="1"/>
  <c r="D30" i="1"/>
  <c r="F29" i="1"/>
  <c r="D29" i="1"/>
  <c r="E29" i="1" s="1"/>
  <c r="F28" i="1"/>
  <c r="G28" i="1" s="1"/>
  <c r="H28" i="1" s="1"/>
  <c r="D28" i="1"/>
  <c r="E28" i="1" s="1"/>
  <c r="F27" i="1"/>
  <c r="G27" i="1" s="1"/>
  <c r="H27" i="1" s="1"/>
  <c r="D27" i="1"/>
  <c r="E27" i="1" s="1"/>
  <c r="F26" i="1"/>
  <c r="D26" i="1"/>
  <c r="E26" i="1" s="1"/>
  <c r="F25" i="1"/>
  <c r="D25" i="1"/>
  <c r="E25" i="1" s="1"/>
  <c r="F24" i="1"/>
  <c r="G24" i="1" s="1"/>
  <c r="H24" i="1" s="1"/>
  <c r="D24" i="1"/>
  <c r="E24" i="1" s="1"/>
  <c r="F23" i="1"/>
  <c r="G23" i="1" s="1"/>
  <c r="H23" i="1" s="1"/>
  <c r="D23" i="1"/>
  <c r="E23" i="1" s="1"/>
  <c r="F22" i="1"/>
  <c r="D22" i="1"/>
  <c r="E22" i="1" s="1"/>
  <c r="F21" i="1"/>
  <c r="D21" i="1"/>
  <c r="E21" i="1" s="1"/>
  <c r="F20" i="1"/>
  <c r="G20" i="1" s="1"/>
  <c r="H20" i="1" s="1"/>
  <c r="D20" i="1"/>
  <c r="E20" i="1" s="1"/>
  <c r="F19" i="1"/>
  <c r="G19" i="1" s="1"/>
  <c r="H19" i="1" s="1"/>
  <c r="D19" i="1"/>
  <c r="E19" i="1" s="1"/>
  <c r="F18" i="1"/>
  <c r="D18" i="1"/>
  <c r="E18" i="1" s="1"/>
  <c r="F17" i="1"/>
  <c r="D17" i="1"/>
  <c r="E17" i="1" s="1"/>
  <c r="G16" i="1"/>
  <c r="H16" i="1" s="1"/>
  <c r="F16" i="1"/>
  <c r="D16" i="1"/>
  <c r="E16" i="1" s="1"/>
  <c r="F15" i="1"/>
  <c r="G15" i="1" s="1"/>
  <c r="H15" i="1" s="1"/>
  <c r="D15" i="1"/>
  <c r="E15" i="1" s="1"/>
  <c r="F14" i="1"/>
  <c r="E14" i="1"/>
  <c r="D14" i="1"/>
  <c r="F13" i="1"/>
  <c r="D13" i="1"/>
  <c r="E13" i="1" s="1"/>
  <c r="G12" i="1"/>
  <c r="H12" i="1" s="1"/>
  <c r="F12" i="1"/>
  <c r="D12" i="1"/>
  <c r="E12" i="1" s="1"/>
  <c r="F11" i="1"/>
  <c r="G11" i="1" s="1"/>
  <c r="H11" i="1" s="1"/>
  <c r="D11" i="1"/>
  <c r="E11" i="1" s="1"/>
  <c r="F10" i="1"/>
  <c r="E10" i="1"/>
  <c r="F9" i="1"/>
  <c r="D9" i="1"/>
  <c r="E9" i="1" s="1"/>
  <c r="G8" i="1"/>
  <c r="H8" i="1" s="1"/>
  <c r="F8" i="1"/>
  <c r="D8" i="1"/>
  <c r="E8" i="1" s="1"/>
  <c r="F7" i="1"/>
  <c r="G7" i="1" s="1"/>
  <c r="H7" i="1" s="1"/>
  <c r="D7" i="1"/>
  <c r="E7" i="1" s="1"/>
  <c r="F6" i="1"/>
  <c r="E6" i="1"/>
  <c r="D6" i="1"/>
  <c r="F5" i="1"/>
  <c r="D5" i="1"/>
  <c r="E5" i="1" s="1"/>
  <c r="E44" i="1" l="1"/>
  <c r="D49" i="1" s="1"/>
  <c r="D50" i="1" s="1"/>
  <c r="H30" i="1"/>
  <c r="H6" i="1"/>
  <c r="H5" i="1"/>
  <c r="H29" i="1"/>
  <c r="H10" i="1"/>
  <c r="G5" i="1"/>
  <c r="G13" i="1"/>
  <c r="H13" i="1" s="1"/>
  <c r="G21" i="1"/>
  <c r="H21" i="1" s="1"/>
  <c r="G29" i="1"/>
  <c r="G10" i="1"/>
  <c r="G18" i="1"/>
  <c r="H18" i="1" s="1"/>
  <c r="G26" i="1"/>
  <c r="H26" i="1" s="1"/>
  <c r="G42" i="1"/>
  <c r="H42" i="1" s="1"/>
  <c r="G9" i="1"/>
  <c r="H9" i="1" s="1"/>
  <c r="G17" i="1"/>
  <c r="H17" i="1" s="1"/>
  <c r="G37" i="1"/>
  <c r="H37" i="1" s="1"/>
  <c r="G25" i="1"/>
  <c r="H25" i="1" s="1"/>
  <c r="G6" i="1"/>
  <c r="G14" i="1"/>
  <c r="H14" i="1" s="1"/>
  <c r="G22" i="1"/>
  <c r="H22" i="1" s="1"/>
  <c r="G30" i="1"/>
  <c r="H44" i="1" l="1"/>
  <c r="E49" i="1"/>
  <c r="E50" i="1" s="1"/>
  <c r="F49" i="1"/>
  <c r="F50" i="1" s="1"/>
  <c r="C49" i="1"/>
  <c r="C50" i="1" s="1"/>
  <c r="G49" i="1" l="1"/>
  <c r="G50" i="1" s="1"/>
</calcChain>
</file>

<file path=xl/sharedStrings.xml><?xml version="1.0" encoding="utf-8"?>
<sst xmlns="http://schemas.openxmlformats.org/spreadsheetml/2006/main" count="63" uniqueCount="45">
  <si>
    <t>COSTO SOLUCION CONECTIVIDAD SD-WAN</t>
  </si>
  <si>
    <t>SEDE REMOTA</t>
  </si>
  <si>
    <t>COSTO MES (SIN IVA)</t>
  </si>
  <si>
    <t>IVA 19%</t>
  </si>
  <si>
    <t>VALOR TOTAL</t>
  </si>
  <si>
    <t>COSTO 36 MESES</t>
  </si>
  <si>
    <t xml:space="preserve">Arauca  </t>
  </si>
  <si>
    <t xml:space="preserve">Armenia </t>
  </si>
  <si>
    <t xml:space="preserve">Barranquilla  </t>
  </si>
  <si>
    <t>Bogotá Centro Empresarial Corporativo  (Bogotá)</t>
  </si>
  <si>
    <t xml:space="preserve">Bucaramanga  </t>
  </si>
  <si>
    <t xml:space="preserve">Buenaventura  </t>
  </si>
  <si>
    <t xml:space="preserve">Cali  </t>
  </si>
  <si>
    <t xml:space="preserve">Cartagena  </t>
  </si>
  <si>
    <t xml:space="preserve">Cúcuta  </t>
  </si>
  <si>
    <t xml:space="preserve">Florencia  </t>
  </si>
  <si>
    <t xml:space="preserve">Ibagué  </t>
  </si>
  <si>
    <t xml:space="preserve">Manizales  </t>
  </si>
  <si>
    <t xml:space="preserve">Medellín  </t>
  </si>
  <si>
    <t xml:space="preserve">Mocoa  </t>
  </si>
  <si>
    <t xml:space="preserve">Montería  </t>
  </si>
  <si>
    <t xml:space="preserve">Neiva  </t>
  </si>
  <si>
    <t xml:space="preserve">Pasto  </t>
  </si>
  <si>
    <t xml:space="preserve">Pereira  </t>
  </si>
  <si>
    <t xml:space="preserve">Popayán  </t>
  </si>
  <si>
    <t xml:space="preserve">Quibdó  </t>
  </si>
  <si>
    <t xml:space="preserve">Riohacha  </t>
  </si>
  <si>
    <t xml:space="preserve">Sincelejo  </t>
  </si>
  <si>
    <t xml:space="preserve">Tunja  </t>
  </si>
  <si>
    <t xml:space="preserve">Villavicencio  </t>
  </si>
  <si>
    <t xml:space="preserve">Yopal  </t>
  </si>
  <si>
    <t>Grupo Sistran (Bogotá)</t>
  </si>
  <si>
    <t>Casa Matriz  (Bogotá)</t>
  </si>
  <si>
    <t>Datacenter Principal (pendiente definición). Inicialmente será casa Matriz, la ubicación definitiva estará disponible una vez se selecciones el proveedor (2do trimestre del 2021)</t>
  </si>
  <si>
    <t xml:space="preserve">Datacenter Secundario </t>
  </si>
  <si>
    <t>COSTO SOLUCION CONECTIVIDAD L2L</t>
  </si>
  <si>
    <t xml:space="preserve">Sede Bogotá Casa Matriz (Conexión otros operadores Servicios terceros entre el Data center por definir y la sede principal) </t>
  </si>
  <si>
    <t>TOTAL DEL SERVICIO SDWAN MESES OPERACIÓN + IVA</t>
  </si>
  <si>
    <t>TOTAL DEL SERVICIO SDWAN 36 MESES OPERACIÓN + IVA</t>
  </si>
  <si>
    <t>Vigencia 1</t>
  </si>
  <si>
    <t>Vigencia 2</t>
  </si>
  <si>
    <t>Vigencia 3</t>
  </si>
  <si>
    <t>Vigencia 4</t>
  </si>
  <si>
    <t>Total 36 Meses</t>
  </si>
  <si>
    <t>TOTAL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</si>
</sst>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Gadugi"/>
      <family val="2"/>
    </font>
    <font>
      <b/>
      <sz val="10"/>
      <color theme="1"/>
      <name val="Gadugi"/>
      <family val="2"/>
    </font>
    <font>
      <sz val="10"/>
      <color rgb="FF000000"/>
      <name val="Gadugi"/>
      <family val="2"/>
    </font>
    <font>
      <sz val="11"/>
      <color rgb="FF000000"/>
      <name val="Gadug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4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44" fontId="5" fillId="0" borderId="7" xfId="1" applyFont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wrapText="1"/>
    </xf>
    <xf numFmtId="44" fontId="2" fillId="2" borderId="4" xfId="0" applyNumberFormat="1" applyFont="1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4" fontId="0" fillId="0" borderId="10" xfId="1" applyFont="1" applyBorder="1"/>
    <xf numFmtId="44" fontId="0" fillId="0" borderId="7" xfId="1" applyFont="1" applyBorder="1"/>
    <xf numFmtId="0" fontId="3" fillId="0" borderId="11" xfId="0" applyFont="1" applyBorder="1" applyAlignment="1">
      <alignment horizontal="justify" vertical="center" wrapText="1"/>
    </xf>
    <xf numFmtId="44" fontId="3" fillId="2" borderId="10" xfId="1" applyFont="1" applyFill="1" applyBorder="1" applyAlignment="1">
      <alignment horizontal="justify" vertical="center" wrapText="1"/>
    </xf>
    <xf numFmtId="44" fontId="3" fillId="2" borderId="7" xfId="1" applyFont="1" applyFill="1" applyBorder="1" applyAlignment="1">
      <alignment horizontal="justify" vertical="center" wrapText="1"/>
    </xf>
    <xf numFmtId="44" fontId="5" fillId="4" borderId="7" xfId="1" applyFont="1" applyFill="1" applyBorder="1" applyAlignment="1" applyProtection="1">
      <alignment horizontal="justify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E12F-C9D5-4B9E-9B16-726844DE128D}">
  <sheetPr>
    <pageSetUpPr fitToPage="1"/>
  </sheetPr>
  <dimension ref="B2:H50"/>
  <sheetViews>
    <sheetView tabSelected="1" view="pageBreakPreview" topLeftCell="A8" zoomScale="55" zoomScaleNormal="70" zoomScaleSheetLayoutView="55" zoomScalePageLayoutView="40" workbookViewId="0">
      <selection activeCell="E36" sqref="E36"/>
    </sheetView>
  </sheetViews>
  <sheetFormatPr baseColWidth="10" defaultRowHeight="14.5" x14ac:dyDescent="0.35"/>
  <cols>
    <col min="2" max="2" width="34.453125" customWidth="1"/>
    <col min="3" max="8" width="23.7265625" customWidth="1"/>
  </cols>
  <sheetData>
    <row r="2" spans="2:8" ht="15" thickBot="1" x14ac:dyDescent="0.4"/>
    <row r="3" spans="2:8" ht="15" thickBot="1" x14ac:dyDescent="0.4">
      <c r="B3" s="19" t="s">
        <v>0</v>
      </c>
      <c r="C3" s="20"/>
      <c r="D3" s="20"/>
      <c r="E3" s="20"/>
      <c r="F3" s="20"/>
      <c r="G3" s="20"/>
      <c r="H3" s="21"/>
    </row>
    <row r="4" spans="2:8" ht="25" customHeight="1" thickBot="1" x14ac:dyDescent="0.4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3</v>
      </c>
      <c r="H4" s="2" t="s">
        <v>4</v>
      </c>
    </row>
    <row r="5" spans="2:8" ht="15" thickBot="1" x14ac:dyDescent="0.4">
      <c r="B5" s="3" t="s">
        <v>6</v>
      </c>
      <c r="C5" s="18"/>
      <c r="D5" s="4">
        <f>C5*19%</f>
        <v>0</v>
      </c>
      <c r="E5" s="4">
        <f>SUM(C5:D5)</f>
        <v>0</v>
      </c>
      <c r="F5" s="4">
        <f>C5*36</f>
        <v>0</v>
      </c>
      <c r="G5" s="4">
        <f>F5*19%</f>
        <v>0</v>
      </c>
      <c r="H5" s="4">
        <f>SUM(F5:G5)</f>
        <v>0</v>
      </c>
    </row>
    <row r="6" spans="2:8" ht="15" thickBot="1" x14ac:dyDescent="0.4">
      <c r="B6" s="5" t="s">
        <v>7</v>
      </c>
      <c r="C6" s="18"/>
      <c r="D6" s="4">
        <f t="shared" ref="D6:D31" si="0">C6*19%</f>
        <v>0</v>
      </c>
      <c r="E6" s="4">
        <f t="shared" ref="E6:E31" si="1">SUM(C6:D6)</f>
        <v>0</v>
      </c>
      <c r="F6" s="4">
        <f t="shared" ref="F6:F31" si="2">C6*36</f>
        <v>0</v>
      </c>
      <c r="G6" s="4">
        <f t="shared" ref="G6:G31" si="3">F6*19%</f>
        <v>0</v>
      </c>
      <c r="H6" s="4">
        <f t="shared" ref="H6:H31" si="4">SUM(F6:G6)</f>
        <v>0</v>
      </c>
    </row>
    <row r="7" spans="2:8" ht="15" thickBot="1" x14ac:dyDescent="0.4">
      <c r="B7" s="5" t="s">
        <v>8</v>
      </c>
      <c r="C7" s="18"/>
      <c r="D7" s="4">
        <f t="shared" si="0"/>
        <v>0</v>
      </c>
      <c r="E7" s="4">
        <f t="shared" si="1"/>
        <v>0</v>
      </c>
      <c r="F7" s="4">
        <f t="shared" si="2"/>
        <v>0</v>
      </c>
      <c r="G7" s="4">
        <f t="shared" si="3"/>
        <v>0</v>
      </c>
      <c r="H7" s="4">
        <f t="shared" si="4"/>
        <v>0</v>
      </c>
    </row>
    <row r="8" spans="2:8" ht="26.5" thickBot="1" x14ac:dyDescent="0.4">
      <c r="B8" s="5" t="s">
        <v>9</v>
      </c>
      <c r="C8" s="18"/>
      <c r="D8" s="4">
        <f t="shared" si="0"/>
        <v>0</v>
      </c>
      <c r="E8" s="4">
        <f t="shared" si="1"/>
        <v>0</v>
      </c>
      <c r="F8" s="4">
        <f t="shared" si="2"/>
        <v>0</v>
      </c>
      <c r="G8" s="4">
        <f t="shared" si="3"/>
        <v>0</v>
      </c>
      <c r="H8" s="4">
        <f t="shared" si="4"/>
        <v>0</v>
      </c>
    </row>
    <row r="9" spans="2:8" ht="15" thickBot="1" x14ac:dyDescent="0.4">
      <c r="B9" s="5" t="s">
        <v>10</v>
      </c>
      <c r="C9" s="18"/>
      <c r="D9" s="4">
        <f t="shared" si="0"/>
        <v>0</v>
      </c>
      <c r="E9" s="4">
        <f t="shared" si="1"/>
        <v>0</v>
      </c>
      <c r="F9" s="4">
        <f t="shared" si="2"/>
        <v>0</v>
      </c>
      <c r="G9" s="4">
        <f t="shared" si="3"/>
        <v>0</v>
      </c>
      <c r="H9" s="4">
        <f t="shared" si="4"/>
        <v>0</v>
      </c>
    </row>
    <row r="10" spans="2:8" ht="15" thickBot="1" x14ac:dyDescent="0.4">
      <c r="B10" s="5" t="s">
        <v>11</v>
      </c>
      <c r="C10" s="18"/>
      <c r="D10" s="4">
        <f t="shared" si="0"/>
        <v>0</v>
      </c>
      <c r="E10" s="4">
        <f t="shared" si="1"/>
        <v>0</v>
      </c>
      <c r="F10" s="4">
        <f t="shared" si="2"/>
        <v>0</v>
      </c>
      <c r="G10" s="4">
        <f t="shared" si="3"/>
        <v>0</v>
      </c>
      <c r="H10" s="4">
        <f t="shared" si="4"/>
        <v>0</v>
      </c>
    </row>
    <row r="11" spans="2:8" ht="15" thickBot="1" x14ac:dyDescent="0.4">
      <c r="B11" s="5" t="s">
        <v>12</v>
      </c>
      <c r="C11" s="18"/>
      <c r="D11" s="4">
        <f t="shared" si="0"/>
        <v>0</v>
      </c>
      <c r="E11" s="4">
        <f t="shared" si="1"/>
        <v>0</v>
      </c>
      <c r="F11" s="4">
        <f t="shared" si="2"/>
        <v>0</v>
      </c>
      <c r="G11" s="4">
        <f t="shared" si="3"/>
        <v>0</v>
      </c>
      <c r="H11" s="4">
        <f t="shared" si="4"/>
        <v>0</v>
      </c>
    </row>
    <row r="12" spans="2:8" ht="15" thickBot="1" x14ac:dyDescent="0.4">
      <c r="B12" s="5" t="s">
        <v>13</v>
      </c>
      <c r="C12" s="18"/>
      <c r="D12" s="4">
        <f t="shared" si="0"/>
        <v>0</v>
      </c>
      <c r="E12" s="4">
        <f t="shared" si="1"/>
        <v>0</v>
      </c>
      <c r="F12" s="4">
        <f t="shared" si="2"/>
        <v>0</v>
      </c>
      <c r="G12" s="4">
        <f t="shared" si="3"/>
        <v>0</v>
      </c>
      <c r="H12" s="4">
        <f t="shared" si="4"/>
        <v>0</v>
      </c>
    </row>
    <row r="13" spans="2:8" ht="15" thickBot="1" x14ac:dyDescent="0.4">
      <c r="B13" s="5" t="s">
        <v>14</v>
      </c>
      <c r="C13" s="18"/>
      <c r="D13" s="4">
        <f t="shared" si="0"/>
        <v>0</v>
      </c>
      <c r="E13" s="4">
        <f t="shared" si="1"/>
        <v>0</v>
      </c>
      <c r="F13" s="4">
        <f t="shared" si="2"/>
        <v>0</v>
      </c>
      <c r="G13" s="4">
        <f t="shared" si="3"/>
        <v>0</v>
      </c>
      <c r="H13" s="4">
        <f t="shared" si="4"/>
        <v>0</v>
      </c>
    </row>
    <row r="14" spans="2:8" ht="15" thickBot="1" x14ac:dyDescent="0.4">
      <c r="B14" s="5" t="s">
        <v>15</v>
      </c>
      <c r="C14" s="18"/>
      <c r="D14" s="4">
        <f t="shared" si="0"/>
        <v>0</v>
      </c>
      <c r="E14" s="4">
        <f t="shared" si="1"/>
        <v>0</v>
      </c>
      <c r="F14" s="4">
        <f t="shared" si="2"/>
        <v>0</v>
      </c>
      <c r="G14" s="4">
        <f t="shared" si="3"/>
        <v>0</v>
      </c>
      <c r="H14" s="4">
        <f t="shared" si="4"/>
        <v>0</v>
      </c>
    </row>
    <row r="15" spans="2:8" ht="15" thickBot="1" x14ac:dyDescent="0.4">
      <c r="B15" s="5" t="s">
        <v>16</v>
      </c>
      <c r="C15" s="18"/>
      <c r="D15" s="4">
        <f t="shared" si="0"/>
        <v>0</v>
      </c>
      <c r="E15" s="4">
        <f t="shared" si="1"/>
        <v>0</v>
      </c>
      <c r="F15" s="4">
        <f t="shared" si="2"/>
        <v>0</v>
      </c>
      <c r="G15" s="4">
        <f t="shared" si="3"/>
        <v>0</v>
      </c>
      <c r="H15" s="4">
        <f t="shared" si="4"/>
        <v>0</v>
      </c>
    </row>
    <row r="16" spans="2:8" ht="15" thickBot="1" x14ac:dyDescent="0.4">
      <c r="B16" s="5" t="s">
        <v>17</v>
      </c>
      <c r="C16" s="18"/>
      <c r="D16" s="4">
        <f t="shared" si="0"/>
        <v>0</v>
      </c>
      <c r="E16" s="4">
        <f t="shared" si="1"/>
        <v>0</v>
      </c>
      <c r="F16" s="4">
        <f t="shared" si="2"/>
        <v>0</v>
      </c>
      <c r="G16" s="4">
        <f t="shared" si="3"/>
        <v>0</v>
      </c>
      <c r="H16" s="4">
        <f t="shared" si="4"/>
        <v>0</v>
      </c>
    </row>
    <row r="17" spans="2:8" ht="15" thickBot="1" x14ac:dyDescent="0.4">
      <c r="B17" s="5" t="s">
        <v>18</v>
      </c>
      <c r="C17" s="18"/>
      <c r="D17" s="4">
        <f t="shared" si="0"/>
        <v>0</v>
      </c>
      <c r="E17" s="4">
        <f t="shared" si="1"/>
        <v>0</v>
      </c>
      <c r="F17" s="4">
        <f t="shared" si="2"/>
        <v>0</v>
      </c>
      <c r="G17" s="4">
        <f t="shared" si="3"/>
        <v>0</v>
      </c>
      <c r="H17" s="4">
        <f t="shared" si="4"/>
        <v>0</v>
      </c>
    </row>
    <row r="18" spans="2:8" ht="15" thickBot="1" x14ac:dyDescent="0.4">
      <c r="B18" s="5" t="s">
        <v>19</v>
      </c>
      <c r="C18" s="18"/>
      <c r="D18" s="4">
        <f t="shared" si="0"/>
        <v>0</v>
      </c>
      <c r="E18" s="4">
        <f t="shared" si="1"/>
        <v>0</v>
      </c>
      <c r="F18" s="4">
        <f t="shared" si="2"/>
        <v>0</v>
      </c>
      <c r="G18" s="4">
        <f t="shared" si="3"/>
        <v>0</v>
      </c>
      <c r="H18" s="4">
        <f t="shared" si="4"/>
        <v>0</v>
      </c>
    </row>
    <row r="19" spans="2:8" ht="15" thickBot="1" x14ac:dyDescent="0.4">
      <c r="B19" s="5" t="s">
        <v>20</v>
      </c>
      <c r="C19" s="18"/>
      <c r="D19" s="4">
        <f t="shared" si="0"/>
        <v>0</v>
      </c>
      <c r="E19" s="4">
        <f t="shared" si="1"/>
        <v>0</v>
      </c>
      <c r="F19" s="4">
        <f t="shared" si="2"/>
        <v>0</v>
      </c>
      <c r="G19" s="4">
        <f t="shared" si="3"/>
        <v>0</v>
      </c>
      <c r="H19" s="4">
        <f t="shared" si="4"/>
        <v>0</v>
      </c>
    </row>
    <row r="20" spans="2:8" ht="15" thickBot="1" x14ac:dyDescent="0.4">
      <c r="B20" s="5" t="s">
        <v>21</v>
      </c>
      <c r="C20" s="18"/>
      <c r="D20" s="4">
        <f t="shared" si="0"/>
        <v>0</v>
      </c>
      <c r="E20" s="4">
        <f t="shared" si="1"/>
        <v>0</v>
      </c>
      <c r="F20" s="4">
        <f t="shared" si="2"/>
        <v>0</v>
      </c>
      <c r="G20" s="4">
        <f t="shared" si="3"/>
        <v>0</v>
      </c>
      <c r="H20" s="4">
        <f t="shared" si="4"/>
        <v>0</v>
      </c>
    </row>
    <row r="21" spans="2:8" ht="15" thickBot="1" x14ac:dyDescent="0.4">
      <c r="B21" s="5" t="s">
        <v>22</v>
      </c>
      <c r="C21" s="18"/>
      <c r="D21" s="4">
        <f t="shared" si="0"/>
        <v>0</v>
      </c>
      <c r="E21" s="4">
        <f t="shared" si="1"/>
        <v>0</v>
      </c>
      <c r="F21" s="4">
        <f t="shared" si="2"/>
        <v>0</v>
      </c>
      <c r="G21" s="4">
        <f t="shared" si="3"/>
        <v>0</v>
      </c>
      <c r="H21" s="4">
        <f t="shared" si="4"/>
        <v>0</v>
      </c>
    </row>
    <row r="22" spans="2:8" ht="15" thickBot="1" x14ac:dyDescent="0.4">
      <c r="B22" s="5" t="s">
        <v>23</v>
      </c>
      <c r="C22" s="18"/>
      <c r="D22" s="4">
        <f t="shared" si="0"/>
        <v>0</v>
      </c>
      <c r="E22" s="4">
        <f t="shared" si="1"/>
        <v>0</v>
      </c>
      <c r="F22" s="4">
        <f t="shared" si="2"/>
        <v>0</v>
      </c>
      <c r="G22" s="4">
        <f t="shared" si="3"/>
        <v>0</v>
      </c>
      <c r="H22" s="4">
        <f t="shared" si="4"/>
        <v>0</v>
      </c>
    </row>
    <row r="23" spans="2:8" ht="15" thickBot="1" x14ac:dyDescent="0.4">
      <c r="B23" s="5" t="s">
        <v>24</v>
      </c>
      <c r="C23" s="18"/>
      <c r="D23" s="4">
        <f t="shared" si="0"/>
        <v>0</v>
      </c>
      <c r="E23" s="4">
        <f t="shared" si="1"/>
        <v>0</v>
      </c>
      <c r="F23" s="4">
        <f t="shared" si="2"/>
        <v>0</v>
      </c>
      <c r="G23" s="4">
        <f t="shared" si="3"/>
        <v>0</v>
      </c>
      <c r="H23" s="4">
        <f t="shared" si="4"/>
        <v>0</v>
      </c>
    </row>
    <row r="24" spans="2:8" ht="15" thickBot="1" x14ac:dyDescent="0.4">
      <c r="B24" s="5" t="s">
        <v>25</v>
      </c>
      <c r="C24" s="18"/>
      <c r="D24" s="4">
        <f t="shared" si="0"/>
        <v>0</v>
      </c>
      <c r="E24" s="4">
        <f t="shared" si="1"/>
        <v>0</v>
      </c>
      <c r="F24" s="4">
        <f t="shared" si="2"/>
        <v>0</v>
      </c>
      <c r="G24" s="4">
        <f t="shared" si="3"/>
        <v>0</v>
      </c>
      <c r="H24" s="4">
        <f t="shared" si="4"/>
        <v>0</v>
      </c>
    </row>
    <row r="25" spans="2:8" ht="15" thickBot="1" x14ac:dyDescent="0.4">
      <c r="B25" s="5" t="s">
        <v>26</v>
      </c>
      <c r="C25" s="18"/>
      <c r="D25" s="4">
        <f t="shared" si="0"/>
        <v>0</v>
      </c>
      <c r="E25" s="4">
        <f t="shared" si="1"/>
        <v>0</v>
      </c>
      <c r="F25" s="4">
        <f t="shared" si="2"/>
        <v>0</v>
      </c>
      <c r="G25" s="4">
        <f t="shared" si="3"/>
        <v>0</v>
      </c>
      <c r="H25" s="4">
        <f t="shared" si="4"/>
        <v>0</v>
      </c>
    </row>
    <row r="26" spans="2:8" ht="15" thickBot="1" x14ac:dyDescent="0.4">
      <c r="B26" s="5" t="s">
        <v>27</v>
      </c>
      <c r="C26" s="18"/>
      <c r="D26" s="4">
        <f t="shared" si="0"/>
        <v>0</v>
      </c>
      <c r="E26" s="4">
        <f t="shared" si="1"/>
        <v>0</v>
      </c>
      <c r="F26" s="4">
        <f t="shared" si="2"/>
        <v>0</v>
      </c>
      <c r="G26" s="4">
        <f t="shared" si="3"/>
        <v>0</v>
      </c>
      <c r="H26" s="4">
        <f t="shared" si="4"/>
        <v>0</v>
      </c>
    </row>
    <row r="27" spans="2:8" ht="15" thickBot="1" x14ac:dyDescent="0.4">
      <c r="B27" s="5" t="s">
        <v>28</v>
      </c>
      <c r="C27" s="18"/>
      <c r="D27" s="4">
        <f t="shared" si="0"/>
        <v>0</v>
      </c>
      <c r="E27" s="4">
        <f t="shared" si="1"/>
        <v>0</v>
      </c>
      <c r="F27" s="4">
        <f t="shared" si="2"/>
        <v>0</v>
      </c>
      <c r="G27" s="4">
        <f t="shared" si="3"/>
        <v>0</v>
      </c>
      <c r="H27" s="4">
        <f t="shared" si="4"/>
        <v>0</v>
      </c>
    </row>
    <row r="28" spans="2:8" ht="15" thickBot="1" x14ac:dyDescent="0.4">
      <c r="B28" s="5" t="s">
        <v>29</v>
      </c>
      <c r="C28" s="18"/>
      <c r="D28" s="4">
        <f t="shared" si="0"/>
        <v>0</v>
      </c>
      <c r="E28" s="4">
        <f t="shared" si="1"/>
        <v>0</v>
      </c>
      <c r="F28" s="4">
        <f t="shared" si="2"/>
        <v>0</v>
      </c>
      <c r="G28" s="4">
        <f t="shared" si="3"/>
        <v>0</v>
      </c>
      <c r="H28" s="4">
        <f t="shared" si="4"/>
        <v>0</v>
      </c>
    </row>
    <row r="29" spans="2:8" ht="15" thickBot="1" x14ac:dyDescent="0.4">
      <c r="B29" s="5" t="s">
        <v>30</v>
      </c>
      <c r="C29" s="18"/>
      <c r="D29" s="4">
        <f t="shared" si="0"/>
        <v>0</v>
      </c>
      <c r="E29" s="4">
        <f t="shared" si="1"/>
        <v>0</v>
      </c>
      <c r="F29" s="4">
        <f t="shared" si="2"/>
        <v>0</v>
      </c>
      <c r="G29" s="4">
        <f t="shared" si="3"/>
        <v>0</v>
      </c>
      <c r="H29" s="4">
        <f t="shared" si="4"/>
        <v>0</v>
      </c>
    </row>
    <row r="30" spans="2:8" ht="15" thickBot="1" x14ac:dyDescent="0.4">
      <c r="B30" s="5" t="s">
        <v>31</v>
      </c>
      <c r="C30" s="18"/>
      <c r="D30" s="4">
        <f t="shared" si="0"/>
        <v>0</v>
      </c>
      <c r="E30" s="4">
        <f t="shared" si="1"/>
        <v>0</v>
      </c>
      <c r="F30" s="4">
        <f t="shared" si="2"/>
        <v>0</v>
      </c>
      <c r="G30" s="4">
        <f t="shared" si="3"/>
        <v>0</v>
      </c>
      <c r="H30" s="4">
        <f t="shared" si="4"/>
        <v>0</v>
      </c>
    </row>
    <row r="31" spans="2:8" ht="15" thickBot="1" x14ac:dyDescent="0.4">
      <c r="B31" s="5" t="s">
        <v>32</v>
      </c>
      <c r="C31" s="18"/>
      <c r="D31" s="4">
        <f t="shared" si="0"/>
        <v>0</v>
      </c>
      <c r="E31" s="4">
        <f t="shared" si="1"/>
        <v>0</v>
      </c>
      <c r="F31" s="4">
        <f t="shared" si="2"/>
        <v>0</v>
      </c>
      <c r="G31" s="4">
        <f t="shared" si="3"/>
        <v>0</v>
      </c>
      <c r="H31" s="4">
        <f t="shared" si="4"/>
        <v>0</v>
      </c>
    </row>
    <row r="33" spans="2:8" ht="15" thickBot="1" x14ac:dyDescent="0.4"/>
    <row r="34" spans="2:8" ht="15" thickBot="1" x14ac:dyDescent="0.4">
      <c r="B34" s="19" t="s">
        <v>0</v>
      </c>
      <c r="C34" s="20"/>
      <c r="D34" s="20"/>
      <c r="E34" s="20"/>
      <c r="F34" s="20"/>
      <c r="G34" s="20"/>
      <c r="H34" s="21"/>
    </row>
    <row r="35" spans="2:8" x14ac:dyDescent="0.35">
      <c r="B35" s="6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2" t="s">
        <v>3</v>
      </c>
      <c r="H35" s="2" t="s">
        <v>4</v>
      </c>
    </row>
    <row r="36" spans="2:8" ht="70.5" customHeight="1" x14ac:dyDescent="0.35">
      <c r="B36" s="7" t="s">
        <v>33</v>
      </c>
      <c r="C36" s="18"/>
      <c r="D36" s="4">
        <f t="shared" ref="D36:D37" si="5">C36*19%</f>
        <v>0</v>
      </c>
      <c r="E36" s="4">
        <f t="shared" ref="E36:E37" si="6">SUM(C36:D36)</f>
        <v>0</v>
      </c>
      <c r="F36" s="4">
        <f t="shared" ref="F36:F37" si="7">C36*36</f>
        <v>0</v>
      </c>
      <c r="G36" s="4">
        <f t="shared" ref="G36:G37" si="8">F36*19%</f>
        <v>0</v>
      </c>
      <c r="H36" s="4">
        <f t="shared" ref="H36:H37" si="9">SUM(F36:G36)</f>
        <v>0</v>
      </c>
    </row>
    <row r="37" spans="2:8" ht="22.5" customHeight="1" x14ac:dyDescent="0.35">
      <c r="B37" s="8" t="s">
        <v>34</v>
      </c>
      <c r="C37" s="18"/>
      <c r="D37" s="4">
        <f t="shared" si="5"/>
        <v>0</v>
      </c>
      <c r="E37" s="4">
        <f t="shared" si="6"/>
        <v>0</v>
      </c>
      <c r="F37" s="4">
        <f t="shared" si="7"/>
        <v>0</v>
      </c>
      <c r="G37" s="4">
        <f t="shared" si="8"/>
        <v>0</v>
      </c>
      <c r="H37" s="4">
        <f t="shared" si="9"/>
        <v>0</v>
      </c>
    </row>
    <row r="39" spans="2:8" ht="15" thickBot="1" x14ac:dyDescent="0.4"/>
    <row r="40" spans="2:8" ht="15" thickBot="1" x14ac:dyDescent="0.4">
      <c r="B40" s="19" t="s">
        <v>35</v>
      </c>
      <c r="C40" s="20"/>
      <c r="D40" s="20"/>
      <c r="E40" s="20"/>
      <c r="F40" s="20"/>
      <c r="G40" s="20"/>
      <c r="H40" s="21"/>
    </row>
    <row r="41" spans="2:8" x14ac:dyDescent="0.35">
      <c r="B41" s="6" t="s">
        <v>1</v>
      </c>
      <c r="C41" s="2" t="s">
        <v>2</v>
      </c>
      <c r="D41" s="2" t="s">
        <v>3</v>
      </c>
      <c r="E41" s="2" t="s">
        <v>4</v>
      </c>
      <c r="F41" s="2" t="s">
        <v>5</v>
      </c>
      <c r="G41" s="2" t="s">
        <v>3</v>
      </c>
      <c r="H41" s="2" t="s">
        <v>4</v>
      </c>
    </row>
    <row r="42" spans="2:8" ht="56.5" x14ac:dyDescent="0.35">
      <c r="B42" s="9" t="s">
        <v>36</v>
      </c>
      <c r="C42" s="18"/>
      <c r="D42" s="4">
        <f t="shared" ref="D42" si="10">C42*19%</f>
        <v>0</v>
      </c>
      <c r="E42" s="4">
        <f t="shared" ref="E42" si="11">SUM(C42:D42)</f>
        <v>0</v>
      </c>
      <c r="F42" s="4">
        <f t="shared" ref="F42" si="12">C42*36</f>
        <v>0</v>
      </c>
      <c r="G42" s="4">
        <f t="shared" ref="G42" si="13">F42*19%</f>
        <v>0</v>
      </c>
      <c r="H42" s="4">
        <f t="shared" ref="H42" si="14">SUM(F42:G42)</f>
        <v>0</v>
      </c>
    </row>
    <row r="43" spans="2:8" ht="15" thickBot="1" x14ac:dyDescent="0.4"/>
    <row r="44" spans="2:8" ht="15" thickBot="1" x14ac:dyDescent="0.4">
      <c r="C44" s="22" t="s">
        <v>37</v>
      </c>
      <c r="D44" s="23"/>
      <c r="E44" s="10">
        <f>SUM(E36:E37,E42,E5:E31)</f>
        <v>0</v>
      </c>
      <c r="F44" s="22" t="s">
        <v>38</v>
      </c>
      <c r="G44" s="23"/>
      <c r="H44" s="10">
        <f>SUM(H36:H37,H42,H5:H31)</f>
        <v>0</v>
      </c>
    </row>
    <row r="47" spans="2:8" ht="15" thickBot="1" x14ac:dyDescent="0.4"/>
    <row r="48" spans="2:8" ht="15" thickBot="1" x14ac:dyDescent="0.4">
      <c r="C48" s="11" t="s">
        <v>39</v>
      </c>
      <c r="D48" s="11" t="s">
        <v>40</v>
      </c>
      <c r="E48" s="11" t="s">
        <v>41</v>
      </c>
      <c r="F48" s="11" t="s">
        <v>42</v>
      </c>
      <c r="G48" s="11" t="s">
        <v>43</v>
      </c>
    </row>
    <row r="49" spans="2:7" ht="26.5" thickBot="1" x14ac:dyDescent="0.4">
      <c r="B49" s="12" t="s">
        <v>0</v>
      </c>
      <c r="C49" s="13">
        <f>E44*8</f>
        <v>0</v>
      </c>
      <c r="D49" s="14">
        <f>E44*12</f>
        <v>0</v>
      </c>
      <c r="E49" s="14">
        <f>E44*12</f>
        <v>0</v>
      </c>
      <c r="F49" s="14">
        <f>E44*4</f>
        <v>0</v>
      </c>
      <c r="G49" s="14">
        <f>SUM(C49:F49)</f>
        <v>0</v>
      </c>
    </row>
    <row r="50" spans="2:7" ht="15" thickBot="1" x14ac:dyDescent="0.4">
      <c r="B50" s="15" t="s">
        <v>44</v>
      </c>
      <c r="C50" s="16">
        <f>SUM(C49:C49)</f>
        <v>0</v>
      </c>
      <c r="D50" s="17">
        <f>SUM(D49:D49)</f>
        <v>0</v>
      </c>
      <c r="E50" s="17">
        <f>SUM(E49:E49)</f>
        <v>0</v>
      </c>
      <c r="F50" s="17">
        <f>SUM(F49:F49)</f>
        <v>0</v>
      </c>
      <c r="G50" s="17">
        <f>SUM(G49:G49)</f>
        <v>0</v>
      </c>
    </row>
  </sheetData>
  <sheetProtection algorithmName="SHA-512" hashValue="sj8muADbl0/64QK2I3d5iUSN2/NF8ElxUCTlA3fK3GoOhtOAqpdaUWbEwKXU8aOE/YF7xrpUXICzoXePwzOK2w==" saltValue="3kb2Ppe8LUDBxvHMbkZyqQ==" spinCount="100000" sheet="1" objects="1" scenarios="1"/>
  <protectedRanges>
    <protectedRange sqref="C5:C31 C36:C37 C42" name="Rango1"/>
  </protectedRanges>
  <mergeCells count="5">
    <mergeCell ref="B3:H3"/>
    <mergeCell ref="B34:H34"/>
    <mergeCell ref="B40:H40"/>
    <mergeCell ref="C44:D44"/>
    <mergeCell ref="F44:G44"/>
  </mergeCells>
  <pageMargins left="0.7" right="0.7" top="0.75" bottom="0.75" header="0.3" footer="0.3"/>
  <pageSetup scale="48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3.3.5 Servicios de Conectividad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LORENA PEDROZA CRUZ</dc:creator>
  <cp:lastModifiedBy>LORENA PEDROZA CRUZ</cp:lastModifiedBy>
  <cp:lastPrinted>2021-03-19T17:26:05Z</cp:lastPrinted>
  <dcterms:created xsi:type="dcterms:W3CDTF">2021-03-19T17:24:41Z</dcterms:created>
  <dcterms:modified xsi:type="dcterms:W3CDTF">2021-03-19T21:03:26Z</dcterms:modified>
</cp:coreProperties>
</file>