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cindy_aguilera_previsora_gov_co/Documents/CONECTIVIDAD_SDWAN/"/>
    </mc:Choice>
  </mc:AlternateContent>
  <xr:revisionPtr revIDLastSave="11" documentId="8_{24FADD6D-FA39-466C-BD5F-3E4815288B89}" xr6:coauthVersionLast="45" xr6:coauthVersionMax="45" xr10:uidLastSave="{BAAB204B-BCB8-4F85-A941-F6673EA54C09}"/>
  <bookViews>
    <workbookView xWindow="28680" yWindow="-120" windowWidth="20730" windowHeight="11160" xr2:uid="{369B66AD-9D61-4337-8D9A-85161569FC92}"/>
  </bookViews>
  <sheets>
    <sheet name="Hoja1" sheetId="1" r:id="rId1"/>
  </sheets>
  <definedNames>
    <definedName name="_xlnm.Print_Area" localSheetId="0">Hoja1!$A$1:$J$17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I6" i="1" s="1"/>
  <c r="E6" i="1"/>
  <c r="C7" i="1" l="1"/>
  <c r="D7" i="1" s="1"/>
  <c r="I7" i="1"/>
  <c r="D6" i="1"/>
  <c r="F6" i="1" s="1"/>
  <c r="F13" i="1" s="1"/>
  <c r="G5" i="1"/>
  <c r="H5" i="1" s="1"/>
  <c r="D5" i="1"/>
  <c r="F5" i="1" s="1"/>
  <c r="F12" i="1" s="1"/>
  <c r="D13" i="1" l="1"/>
  <c r="E13" i="1"/>
  <c r="E7" i="1"/>
  <c r="C13" i="1"/>
  <c r="E12" i="1"/>
  <c r="C12" i="1"/>
  <c r="C14" i="1" s="1"/>
  <c r="D12" i="1"/>
  <c r="D14" i="1" s="1"/>
  <c r="F7" i="1"/>
  <c r="F14" i="1"/>
  <c r="J5" i="1"/>
  <c r="E14" i="1" l="1"/>
  <c r="G13" i="1"/>
  <c r="G12" i="1"/>
  <c r="G14" i="1" l="1"/>
  <c r="G7" i="1"/>
  <c r="H6" i="1"/>
  <c r="J6" i="1" s="1"/>
  <c r="H7" i="1" l="1"/>
  <c r="J7" i="1" s="1"/>
</calcChain>
</file>

<file path=xl/sharedStrings.xml><?xml version="1.0" encoding="utf-8"?>
<sst xmlns="http://schemas.openxmlformats.org/spreadsheetml/2006/main" count="23" uniqueCount="16">
  <si>
    <t>PROPUESTA ECONOMICA</t>
  </si>
  <si>
    <t>DETALLE PROPUESTA</t>
  </si>
  <si>
    <t>COSTO MES (SIN IVA)</t>
  </si>
  <si>
    <t>IVA 19%</t>
  </si>
  <si>
    <t>Impuesto Consumo Superior al 1.5 UVT</t>
  </si>
  <si>
    <t>VALOR TOTAL</t>
  </si>
  <si>
    <t>COSTO SOLUCION CONECTIVIDAD SD-WAN</t>
  </si>
  <si>
    <t>N/A</t>
  </si>
  <si>
    <t>COSTO MODEMS WIFI (SERVICIO)</t>
  </si>
  <si>
    <t>TOTAL PROPUESTA</t>
  </si>
  <si>
    <t>Vigencia 1</t>
  </si>
  <si>
    <t>Vigencia 2</t>
  </si>
  <si>
    <t>Vigencia 3</t>
  </si>
  <si>
    <t>Vigencia 4</t>
  </si>
  <si>
    <t>Total 36 Meses</t>
  </si>
  <si>
    <t>COSTO 36 MESES (sin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</si>
</sst>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Gadugi"/>
      <family val="2"/>
    </font>
    <font>
      <sz val="10"/>
      <color rgb="FF000000"/>
      <name val="Gadug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44" fontId="3" fillId="0" borderId="5" xfId="1" applyFont="1" applyBorder="1" applyAlignment="1">
      <alignment horizontal="justify" vertical="center" wrapText="1"/>
    </xf>
    <xf numFmtId="44" fontId="3" fillId="2" borderId="5" xfId="1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44" fontId="0" fillId="0" borderId="8" xfId="1" applyFont="1" applyBorder="1"/>
    <xf numFmtId="44" fontId="0" fillId="0" borderId="9" xfId="1" applyFont="1" applyBorder="1"/>
    <xf numFmtId="44" fontId="2" fillId="2" borderId="8" xfId="1" applyFont="1" applyFill="1" applyBorder="1" applyAlignment="1">
      <alignment horizontal="justify" vertical="center" wrapText="1"/>
    </xf>
    <xf numFmtId="44" fontId="2" fillId="2" borderId="9" xfId="1" applyFont="1" applyFill="1" applyBorder="1" applyAlignment="1">
      <alignment horizontal="justify" vertical="center" wrapText="1"/>
    </xf>
    <xf numFmtId="44" fontId="3" fillId="3" borderId="5" xfId="1" applyFont="1" applyFill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1AEBF-F215-4A40-971A-5189EE506733}">
  <sheetPr>
    <pageSetUpPr fitToPage="1"/>
  </sheetPr>
  <dimension ref="B2:J14"/>
  <sheetViews>
    <sheetView tabSelected="1" view="pageBreakPreview" zoomScale="70" zoomScaleNormal="100" zoomScaleSheetLayoutView="70" workbookViewId="0">
      <selection activeCell="C12" sqref="C12"/>
    </sheetView>
  </sheetViews>
  <sheetFormatPr baseColWidth="10" defaultRowHeight="14.5" x14ac:dyDescent="0.35"/>
  <cols>
    <col min="1" max="1" width="3.6328125" customWidth="1"/>
    <col min="2" max="2" width="20.7265625" customWidth="1"/>
    <col min="3" max="10" width="18.54296875" customWidth="1"/>
  </cols>
  <sheetData>
    <row r="2" spans="2:10" ht="15" thickBot="1" x14ac:dyDescent="0.4"/>
    <row r="3" spans="2:10" ht="15" thickBot="1" x14ac:dyDescent="0.4">
      <c r="B3" s="14" t="s">
        <v>0</v>
      </c>
      <c r="C3" s="15"/>
      <c r="D3" s="15"/>
      <c r="E3" s="15"/>
      <c r="F3" s="15"/>
      <c r="G3" s="15"/>
      <c r="H3" s="15"/>
      <c r="I3" s="15"/>
      <c r="J3" s="16"/>
    </row>
    <row r="4" spans="2:10" ht="26.5" thickBot="1" x14ac:dyDescent="0.4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15</v>
      </c>
      <c r="H4" s="2" t="s">
        <v>3</v>
      </c>
      <c r="I4" s="2" t="s">
        <v>4</v>
      </c>
      <c r="J4" s="2" t="s">
        <v>5</v>
      </c>
    </row>
    <row r="5" spans="2:10" ht="39.5" thickBot="1" x14ac:dyDescent="0.4">
      <c r="B5" s="3" t="s">
        <v>6</v>
      </c>
      <c r="C5" s="13"/>
      <c r="D5" s="4">
        <f>C5*19%</f>
        <v>0</v>
      </c>
      <c r="E5" s="5" t="s">
        <v>7</v>
      </c>
      <c r="F5" s="4">
        <f>SUM(C5:D5)</f>
        <v>0</v>
      </c>
      <c r="G5" s="4">
        <f>C5*36</f>
        <v>0</v>
      </c>
      <c r="H5" s="4">
        <f>G5*19%</f>
        <v>0</v>
      </c>
      <c r="I5" s="5" t="s">
        <v>7</v>
      </c>
      <c r="J5" s="4">
        <f>SUM(G5:H5)</f>
        <v>0</v>
      </c>
    </row>
    <row r="6" spans="2:10" ht="26.5" thickBot="1" x14ac:dyDescent="0.4">
      <c r="B6" s="3" t="s">
        <v>8</v>
      </c>
      <c r="C6" s="13"/>
      <c r="D6" s="4">
        <f t="shared" ref="D6:D7" si="0">C6*19%</f>
        <v>0</v>
      </c>
      <c r="E6" s="13">
        <f>C6*4%</f>
        <v>0</v>
      </c>
      <c r="F6" s="4">
        <f>SUM(C6:E6)</f>
        <v>0</v>
      </c>
      <c r="G6" s="4">
        <f>C6*36</f>
        <v>0</v>
      </c>
      <c r="H6" s="4">
        <f>G6*19%</f>
        <v>0</v>
      </c>
      <c r="I6" s="13">
        <f>G6*4%</f>
        <v>0</v>
      </c>
      <c r="J6" s="4">
        <f>SUM(G6:I6)</f>
        <v>0</v>
      </c>
    </row>
    <row r="7" spans="2:10" ht="15" thickBot="1" x14ac:dyDescent="0.4">
      <c r="B7" s="3" t="s">
        <v>9</v>
      </c>
      <c r="C7" s="4">
        <f>SUM(C5:C6)</f>
        <v>0</v>
      </c>
      <c r="D7" s="4">
        <f t="shared" si="0"/>
        <v>0</v>
      </c>
      <c r="E7" s="4">
        <f>E6</f>
        <v>0</v>
      </c>
      <c r="F7" s="4">
        <f>SUM(C7:E7)</f>
        <v>0</v>
      </c>
      <c r="G7" s="4">
        <f>SUM(G5:G6)</f>
        <v>0</v>
      </c>
      <c r="H7" s="4">
        <f t="shared" ref="H7" si="1">G7*19%</f>
        <v>0</v>
      </c>
      <c r="I7" s="4">
        <f>I6</f>
        <v>0</v>
      </c>
      <c r="J7" s="6">
        <f>SUM(G7:I7)</f>
        <v>0</v>
      </c>
    </row>
    <row r="10" spans="2:10" ht="15" thickBot="1" x14ac:dyDescent="0.4"/>
    <row r="11" spans="2:10" ht="15" thickBot="1" x14ac:dyDescent="0.4">
      <c r="C11" s="7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2:10" ht="39.5" thickBot="1" x14ac:dyDescent="0.4">
      <c r="B12" s="8" t="s">
        <v>6</v>
      </c>
      <c r="C12" s="9">
        <f>F5*8</f>
        <v>0</v>
      </c>
      <c r="D12" s="10">
        <f>F5*12</f>
        <v>0</v>
      </c>
      <c r="E12" s="10">
        <f>F5*12</f>
        <v>0</v>
      </c>
      <c r="F12" s="10">
        <f>F5*4</f>
        <v>0</v>
      </c>
      <c r="G12" s="10">
        <f>SUM(C12:F12)</f>
        <v>0</v>
      </c>
    </row>
    <row r="13" spans="2:10" ht="26.5" thickBot="1" x14ac:dyDescent="0.4">
      <c r="B13" s="3" t="s">
        <v>8</v>
      </c>
      <c r="C13" s="9">
        <f>F6*8</f>
        <v>0</v>
      </c>
      <c r="D13" s="10">
        <f>F6*12</f>
        <v>0</v>
      </c>
      <c r="E13" s="10">
        <f>F6*12</f>
        <v>0</v>
      </c>
      <c r="F13" s="10">
        <f>F6*4</f>
        <v>0</v>
      </c>
      <c r="G13" s="10">
        <f>SUM(C13:F13)</f>
        <v>0</v>
      </c>
    </row>
    <row r="14" spans="2:10" ht="15" thickBot="1" x14ac:dyDescent="0.4">
      <c r="B14" s="3" t="s">
        <v>9</v>
      </c>
      <c r="C14" s="11">
        <f>SUM(C12:C13)</f>
        <v>0</v>
      </c>
      <c r="D14" s="12">
        <f>SUM(D12:D13)</f>
        <v>0</v>
      </c>
      <c r="E14" s="12">
        <f>SUM(E12:E13)</f>
        <v>0</v>
      </c>
      <c r="F14" s="12">
        <f>SUM(F12:F13)</f>
        <v>0</v>
      </c>
      <c r="G14" s="12">
        <f>SUM(G12:G13)</f>
        <v>0</v>
      </c>
    </row>
  </sheetData>
  <sheetProtection algorithmName="SHA-512" hashValue="gPKcrhMtOKHkCqeeGoxoayZScjsDap5f1Ynzkmmy2a1oN2kWBGtkgmaKOT22kwouf2rM0+iB/lIqOy4rBEihRw==" saltValue="NimlyfNDgm/JxL2JxCFZXw==" spinCount="100000" sheet="1" objects="1" scenarios="1"/>
  <protectedRanges>
    <protectedRange sqref="I6 E6 C5:C6" name="Rango1"/>
  </protectedRanges>
  <mergeCells count="1">
    <mergeCell ref="B3:J3"/>
  </mergeCells>
  <pageMargins left="0.7" right="0.7" top="0.75" bottom="0.75" header="0.3" footer="0.3"/>
  <pageSetup scale="52" fitToHeight="0" orientation="portrait" horizontalDpi="4294967293" verticalDpi="0" r:id="rId1"/>
  <ignoredErrors>
    <ignoredError sqref="E6:I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8F88BA49331D418BFEB3CD096CABDF" ma:contentTypeVersion="12" ma:contentTypeDescription="Crear nuevo documento." ma:contentTypeScope="" ma:versionID="6390c5a539dd0199078d90ddd60b34b9">
  <xsd:schema xmlns:xsd="http://www.w3.org/2001/XMLSchema" xmlns:xs="http://www.w3.org/2001/XMLSchema" xmlns:p="http://schemas.microsoft.com/office/2006/metadata/properties" xmlns:ns3="8dce4bae-8245-455f-acb3-34be88340859" xmlns:ns4="bb51e93f-8d4b-447c-9520-1fb157c04cd8" targetNamespace="http://schemas.microsoft.com/office/2006/metadata/properties" ma:root="true" ma:fieldsID="225c6426696e8341b8fbe03ee8e774b8" ns3:_="" ns4:_="">
    <xsd:import namespace="8dce4bae-8245-455f-acb3-34be88340859"/>
    <xsd:import namespace="bb51e93f-8d4b-447c-9520-1fb157c04c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e4bae-8245-455f-acb3-34be883408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1e93f-8d4b-447c-9520-1fb157c04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5D65A3-39D1-43C1-8529-7D040A9B3872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b51e93f-8d4b-447c-9520-1fb157c04cd8"/>
    <ds:schemaRef ds:uri="http://purl.org/dc/dcmitype/"/>
    <ds:schemaRef ds:uri="http://schemas.microsoft.com/office/infopath/2007/PartnerControls"/>
    <ds:schemaRef ds:uri="8dce4bae-8245-455f-acb3-34be8834085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96DE24C-95BB-4451-ACB7-15254EFB6A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09F620-7A1F-440C-AACD-D5336585CB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ce4bae-8245-455f-acb3-34be88340859"/>
    <ds:schemaRef ds:uri="bb51e93f-8d4b-447c-9520-1fb157c04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LORENA PEDROZA CRUZ</dc:creator>
  <cp:lastModifiedBy>LORENA PEDROZA CRUZ</cp:lastModifiedBy>
  <cp:lastPrinted>2021-03-19T16:34:50Z</cp:lastPrinted>
  <dcterms:created xsi:type="dcterms:W3CDTF">2021-03-19T16:26:39Z</dcterms:created>
  <dcterms:modified xsi:type="dcterms:W3CDTF">2021-03-19T20:03:43Z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0x010100318F88BA49331D418BFEB3CD096CABDF</vt:lpwstr>
  </property>
</Properties>
</file>