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yuly_ruiz_previsora_gov_co/Documents/PROYECTOS/UNIDAD GOBIERNO Y ANALÍTICA/UNIDAD GOBIERNO Y ANALÍTICA/PROYECTOS UNIDAD ANALITICA/PMO2024_XX_INGESTA Y CENTRALIZACIÓN/0. PREPARACIÓN/ANEXOS INVITACIÓN ABIERTA 2024-I/"/>
    </mc:Choice>
  </mc:AlternateContent>
  <xr:revisionPtr revIDLastSave="78" documentId="13_ncr:1_{FC5DDD1C-F0FA-4714-B63D-CDA7A900C017}" xr6:coauthVersionLast="47" xr6:coauthVersionMax="47" xr10:uidLastSave="{BA6A0FB5-4394-4AA0-B83F-CCB81C562FE0}"/>
  <bookViews>
    <workbookView xWindow="-23148" yWindow="-108" windowWidth="23256" windowHeight="12576" xr2:uid="{C5D51673-471D-4D21-9784-B881B38885B1}"/>
  </bookViews>
  <sheets>
    <sheet name="IA XX2024 Propues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23" i="1"/>
  <c r="H23" i="1"/>
  <c r="G23" i="1"/>
  <c r="G27" i="1" s="1"/>
  <c r="F13" i="1"/>
  <c r="F27" i="1" l="1"/>
</calcChain>
</file>

<file path=xl/sharedStrings.xml><?xml version="1.0" encoding="utf-8"?>
<sst xmlns="http://schemas.openxmlformats.org/spreadsheetml/2006/main" count="40" uniqueCount="32">
  <si>
    <t>Fecha de Elaboración:</t>
  </si>
  <si>
    <t>Versión:</t>
  </si>
  <si>
    <t>Elaborado Por:</t>
  </si>
  <si>
    <t>Subgerencia de Transformación Digital</t>
  </si>
  <si>
    <t>II. ANÁLISIS DE REQUERIMIENTOS</t>
  </si>
  <si>
    <t>III. DEFINICIÓN DE LA ARQUITECTURA</t>
  </si>
  <si>
    <t>IV. INGESTA Y CENTRALIZACIÓN DE DATOS</t>
  </si>
  <si>
    <t>VI. DESARROLLO DE CASOS DE ANALÍTICA</t>
  </si>
  <si>
    <t>VII. CAPACITACIÓN Y GESTIÓN DEL CAMBIO</t>
  </si>
  <si>
    <t>V. PRUEBAS FUNCIONALES, NO FUNCIONALES E INTEGRALES</t>
  </si>
  <si>
    <t>SOLUCIÓN TECNOLÓGICA</t>
  </si>
  <si>
    <t>SERVICIOS PROFESIONALES</t>
  </si>
  <si>
    <t>SERVICIOS DE LICENCIAMIENTO E INFRAESTRUCTURA TECNOLÓGICA</t>
  </si>
  <si>
    <t>%</t>
  </si>
  <si>
    <t>ETAPAS DEL PROYECTO</t>
  </si>
  <si>
    <t>CONCEPTO DE PAGO</t>
  </si>
  <si>
    <t>DESCRIPCIÓN</t>
  </si>
  <si>
    <t>TOTAL OFERTA
CON IVA</t>
  </si>
  <si>
    <t>VALOR OFERTA
SIN IVA*</t>
  </si>
  <si>
    <t>NOTA</t>
  </si>
  <si>
    <t>COSTO ANUAL DE LOS COMPONENTES TECNOLÓGICOS EN NUBE POR CONSUMO  CONTROLADO</t>
  </si>
  <si>
    <t>TOTALES</t>
  </si>
  <si>
    <t>*El valor total para estos pagos no debe superar los novecientos treinta y un millones setescientos sesenta mil pesos ANTES DE IVA ($931,760,000).</t>
  </si>
  <si>
    <t>Hasta un 100% del valor asignado</t>
  </si>
  <si>
    <t>Hasta un 25% del valor asignado</t>
  </si>
  <si>
    <t>Hasta un 75% del valor asignado</t>
  </si>
  <si>
    <t>TOTAL</t>
  </si>
  <si>
    <t>IVA</t>
  </si>
  <si>
    <t>*El valor total para este pago no debe superar los seiscientos veintitres millones quinientos noventa y sesis mil pesos ANTES DE IVA ($623,596,000)
Pagos mensuales según consumo</t>
  </si>
  <si>
    <t>ANEXO FORMATO PROPUESTA ECONÓMICA</t>
  </si>
  <si>
    <t>*El valor sin IVA no debe superar el presupuesto oficial por vigencia</t>
  </si>
  <si>
    <t>TOTAL 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</si>
</sst>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0"/>
      <color theme="1"/>
      <name val="Gadugi"/>
      <family val="2"/>
    </font>
    <font>
      <b/>
      <sz val="11"/>
      <color theme="1"/>
      <name val="Gadugi"/>
      <family val="2"/>
    </font>
    <font>
      <sz val="8"/>
      <name val="Calibri"/>
      <family val="2"/>
      <scheme val="minor"/>
    </font>
    <font>
      <b/>
      <sz val="10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/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/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42" fontId="3" fillId="3" borderId="14" xfId="1" applyFont="1" applyFill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6" fontId="4" fillId="0" borderId="0" xfId="0" applyNumberFormat="1" applyFont="1"/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4" fillId="0" borderId="24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0" fillId="0" borderId="28" xfId="0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2" fontId="2" fillId="0" borderId="46" xfId="1" applyFont="1" applyBorder="1" applyAlignment="1">
      <alignment horizontal="center" vertical="center" wrapText="1"/>
    </xf>
    <xf numFmtId="42" fontId="2" fillId="0" borderId="47" xfId="1" applyFont="1" applyBorder="1" applyAlignment="1">
      <alignment horizontal="center" vertical="center" wrapText="1"/>
    </xf>
    <xf numFmtId="42" fontId="2" fillId="0" borderId="7" xfId="1" applyFont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9" fontId="11" fillId="4" borderId="2" xfId="2" applyFont="1" applyFill="1" applyBorder="1" applyAlignment="1">
      <alignment horizontal="center" vertical="center"/>
    </xf>
    <xf numFmtId="9" fontId="11" fillId="4" borderId="10" xfId="2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/>
    </xf>
    <xf numFmtId="17" fontId="7" fillId="0" borderId="30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2" fontId="3" fillId="3" borderId="43" xfId="1" applyFont="1" applyFill="1" applyBorder="1" applyAlignment="1">
      <alignment vertical="center" wrapText="1"/>
    </xf>
    <xf numFmtId="0" fontId="9" fillId="5" borderId="24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F74C6"/>
      <color rgb="FF5329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640337</xdr:colOff>
      <xdr:row>1</xdr:row>
      <xdr:rowOff>133616</xdr:rowOff>
    </xdr:from>
    <xdr:to>
      <xdr:col>2</xdr:col>
      <xdr:colOff>594882</xdr:colOff>
      <xdr:row>6</xdr:row>
      <xdr:rowOff>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6133C-3819-4BF6-93F5-67C903F7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1" y="320381"/>
          <a:ext cx="1367905" cy="76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F605-387B-4601-9ACC-74BE01231333}">
  <dimension ref="B1:K34"/>
  <sheetViews>
    <sheetView showGridLines="0" tabSelected="1" zoomScale="70" zoomScaleNormal="70" workbookViewId="0">
      <selection activeCell="H28" sqref="H28"/>
    </sheetView>
  </sheetViews>
  <sheetFormatPr baseColWidth="10" defaultColWidth="28.81640625" defaultRowHeight="14" x14ac:dyDescent="0.3"/>
  <cols>
    <col min="1" max="1" width="4.26953125" style="1" customWidth="1"/>
    <col min="2" max="2" width="20.08984375" style="1" customWidth="1"/>
    <col min="3" max="3" width="18" style="1" customWidth="1"/>
    <col min="4" max="4" width="46.7265625" style="1" customWidth="1"/>
    <col min="5" max="5" width="16" style="1" customWidth="1"/>
    <col min="6" max="6" width="14.26953125" style="1" bestFit="1" customWidth="1"/>
    <col min="7" max="7" width="15.7265625" style="1" customWidth="1"/>
    <col min="8" max="8" width="16.6328125" style="1" customWidth="1"/>
    <col min="9" max="9" width="31.453125" style="1" customWidth="1"/>
    <col min="10" max="16384" width="28.81640625" style="1"/>
  </cols>
  <sheetData>
    <row r="1" spans="2:11" ht="14.5" thickBot="1" x14ac:dyDescent="0.35"/>
    <row r="2" spans="2:11" ht="14.15" customHeight="1" x14ac:dyDescent="0.3">
      <c r="B2" s="18"/>
      <c r="C2" s="19"/>
      <c r="D2" s="78" t="s">
        <v>29</v>
      </c>
      <c r="E2" s="79"/>
      <c r="F2" s="79"/>
      <c r="G2" s="80"/>
      <c r="H2" s="92" t="s">
        <v>0</v>
      </c>
      <c r="I2" s="66">
        <v>45566</v>
      </c>
    </row>
    <row r="3" spans="2:11" ht="14.15" customHeight="1" x14ac:dyDescent="0.3">
      <c r="B3" s="20"/>
      <c r="C3" s="21"/>
      <c r="D3" s="81"/>
      <c r="E3" s="82"/>
      <c r="F3" s="82"/>
      <c r="G3" s="83"/>
      <c r="H3" s="93"/>
      <c r="I3" s="67"/>
    </row>
    <row r="4" spans="2:11" ht="14.15" customHeight="1" x14ac:dyDescent="0.3">
      <c r="B4" s="20"/>
      <c r="C4" s="21"/>
      <c r="D4" s="81"/>
      <c r="E4" s="82"/>
      <c r="F4" s="82"/>
      <c r="G4" s="83"/>
      <c r="H4" s="74" t="s">
        <v>1</v>
      </c>
      <c r="I4" s="68">
        <v>1</v>
      </c>
    </row>
    <row r="5" spans="2:11" ht="14.15" customHeight="1" x14ac:dyDescent="0.3">
      <c r="B5" s="20"/>
      <c r="C5" s="21"/>
      <c r="D5" s="81"/>
      <c r="E5" s="82"/>
      <c r="F5" s="82"/>
      <c r="G5" s="83"/>
      <c r="H5" s="73"/>
      <c r="I5" s="67"/>
    </row>
    <row r="6" spans="2:11" ht="14.15" customHeight="1" x14ac:dyDescent="0.3">
      <c r="B6" s="20"/>
      <c r="C6" s="21"/>
      <c r="D6" s="81"/>
      <c r="E6" s="82"/>
      <c r="F6" s="82"/>
      <c r="G6" s="83"/>
      <c r="H6" s="74" t="s">
        <v>2</v>
      </c>
      <c r="I6" s="68" t="s">
        <v>3</v>
      </c>
    </row>
    <row r="7" spans="2:11" ht="15" customHeight="1" thickBot="1" x14ac:dyDescent="0.4">
      <c r="B7" s="22"/>
      <c r="C7" s="23"/>
      <c r="D7" s="84"/>
      <c r="E7" s="85"/>
      <c r="F7" s="85"/>
      <c r="G7" s="86"/>
      <c r="H7" s="75"/>
      <c r="I7" s="72"/>
    </row>
    <row r="8" spans="2:11" ht="3.5" customHeight="1" x14ac:dyDescent="0.35">
      <c r="B8" s="20"/>
      <c r="C8"/>
      <c r="D8" s="24"/>
      <c r="E8" s="24"/>
      <c r="F8" s="24"/>
      <c r="G8" s="24"/>
      <c r="H8" s="25"/>
      <c r="I8" s="26"/>
    </row>
    <row r="9" spans="2:11" ht="5" customHeight="1" thickBot="1" x14ac:dyDescent="0.4">
      <c r="B9" s="20"/>
      <c r="C9"/>
      <c r="D9" s="24"/>
      <c r="E9" s="24"/>
      <c r="F9" s="24"/>
      <c r="G9" s="24"/>
      <c r="H9" s="25"/>
      <c r="I9" s="26"/>
    </row>
    <row r="10" spans="2:11" ht="14.5" customHeight="1" x14ac:dyDescent="0.3">
      <c r="B10" s="51" t="s">
        <v>15</v>
      </c>
      <c r="C10" s="52"/>
      <c r="D10" s="52" t="s">
        <v>16</v>
      </c>
      <c r="E10" s="60" t="s">
        <v>13</v>
      </c>
      <c r="F10" s="34" t="s">
        <v>18</v>
      </c>
      <c r="G10" s="35"/>
      <c r="H10" s="36"/>
      <c r="I10" s="43" t="s">
        <v>19</v>
      </c>
      <c r="J10" s="2"/>
      <c r="K10" s="2"/>
    </row>
    <row r="11" spans="2:11" ht="15" customHeight="1" thickBot="1" x14ac:dyDescent="0.35">
      <c r="B11" s="53"/>
      <c r="C11" s="54"/>
      <c r="D11" s="54"/>
      <c r="E11" s="61"/>
      <c r="F11" s="37"/>
      <c r="G11" s="38"/>
      <c r="H11" s="39"/>
      <c r="I11" s="44"/>
      <c r="J11" s="2"/>
      <c r="K11" s="2"/>
    </row>
    <row r="12" spans="2:11" ht="94" customHeight="1" thickBot="1" x14ac:dyDescent="0.35">
      <c r="B12" s="12" t="s">
        <v>10</v>
      </c>
      <c r="C12" s="16" t="s">
        <v>12</v>
      </c>
      <c r="D12" s="17" t="s">
        <v>20</v>
      </c>
      <c r="E12" s="13" t="s">
        <v>23</v>
      </c>
      <c r="F12" s="62"/>
      <c r="G12" s="63"/>
      <c r="H12" s="64"/>
      <c r="I12" s="58" t="s">
        <v>28</v>
      </c>
      <c r="J12" s="2"/>
      <c r="K12" s="2"/>
    </row>
    <row r="13" spans="2:11" ht="20" customHeight="1" x14ac:dyDescent="0.3">
      <c r="B13" s="55" t="s">
        <v>26</v>
      </c>
      <c r="C13" s="56"/>
      <c r="D13" s="56"/>
      <c r="E13" s="57"/>
      <c r="F13" s="31">
        <f>+F12</f>
        <v>0</v>
      </c>
      <c r="G13" s="32"/>
      <c r="H13" s="33"/>
      <c r="I13" s="59"/>
      <c r="J13" s="2"/>
      <c r="K13" s="2"/>
    </row>
    <row r="14" spans="2:11" ht="5.5" customHeight="1" thickBot="1" x14ac:dyDescent="0.35">
      <c r="B14" s="27"/>
      <c r="C14" s="28"/>
      <c r="D14" s="4"/>
      <c r="E14" s="29"/>
      <c r="F14" s="4"/>
      <c r="G14" s="4"/>
      <c r="H14" s="4"/>
      <c r="I14" s="30"/>
      <c r="J14" s="2"/>
      <c r="K14" s="2"/>
    </row>
    <row r="15" spans="2:11" ht="20" customHeight="1" x14ac:dyDescent="0.3">
      <c r="B15" s="51" t="s">
        <v>15</v>
      </c>
      <c r="C15" s="52"/>
      <c r="D15" s="52" t="s">
        <v>16</v>
      </c>
      <c r="E15" s="60" t="s">
        <v>13</v>
      </c>
      <c r="F15" s="34" t="s">
        <v>18</v>
      </c>
      <c r="G15" s="34" t="s">
        <v>27</v>
      </c>
      <c r="H15" s="52" t="s">
        <v>17</v>
      </c>
      <c r="I15" s="43" t="s">
        <v>19</v>
      </c>
      <c r="J15" s="2"/>
      <c r="K15" s="2"/>
    </row>
    <row r="16" spans="2:11" ht="20" customHeight="1" thickBot="1" x14ac:dyDescent="0.35">
      <c r="B16" s="53"/>
      <c r="C16" s="54"/>
      <c r="D16" s="54"/>
      <c r="E16" s="61"/>
      <c r="F16" s="37"/>
      <c r="G16" s="37"/>
      <c r="H16" s="54"/>
      <c r="I16" s="44"/>
      <c r="J16" s="2"/>
      <c r="K16" s="2"/>
    </row>
    <row r="17" spans="2:11" ht="18" customHeight="1" x14ac:dyDescent="0.3">
      <c r="B17" s="48" t="s">
        <v>11</v>
      </c>
      <c r="C17" s="69" t="s">
        <v>14</v>
      </c>
      <c r="D17" s="8" t="s">
        <v>4</v>
      </c>
      <c r="E17" s="76" t="s">
        <v>24</v>
      </c>
      <c r="F17" s="6"/>
      <c r="G17" s="6"/>
      <c r="H17" s="6"/>
      <c r="I17" s="45" t="s">
        <v>22</v>
      </c>
      <c r="J17" s="2"/>
      <c r="K17" s="2"/>
    </row>
    <row r="18" spans="2:11" ht="18" customHeight="1" x14ac:dyDescent="0.3">
      <c r="B18" s="49"/>
      <c r="C18" s="70"/>
      <c r="D18" s="9" t="s">
        <v>5</v>
      </c>
      <c r="E18" s="77"/>
      <c r="F18" s="5"/>
      <c r="G18" s="5"/>
      <c r="H18" s="5"/>
      <c r="I18" s="46"/>
      <c r="J18" s="2"/>
      <c r="K18" s="2"/>
    </row>
    <row r="19" spans="2:11" ht="18" customHeight="1" x14ac:dyDescent="0.3">
      <c r="B19" s="49"/>
      <c r="C19" s="70"/>
      <c r="D19" s="9" t="s">
        <v>6</v>
      </c>
      <c r="E19" s="87" t="s">
        <v>25</v>
      </c>
      <c r="F19" s="5"/>
      <c r="G19" s="5"/>
      <c r="H19" s="5"/>
      <c r="I19" s="46"/>
      <c r="J19" s="2"/>
      <c r="K19" s="2"/>
    </row>
    <row r="20" spans="2:11" ht="32" customHeight="1" x14ac:dyDescent="0.3">
      <c r="B20" s="49"/>
      <c r="C20" s="70"/>
      <c r="D20" s="10" t="s">
        <v>9</v>
      </c>
      <c r="E20" s="88"/>
      <c r="F20" s="5"/>
      <c r="G20" s="5"/>
      <c r="H20" s="5"/>
      <c r="I20" s="46"/>
      <c r="J20" s="2"/>
      <c r="K20" s="2"/>
    </row>
    <row r="21" spans="2:11" ht="18" customHeight="1" x14ac:dyDescent="0.3">
      <c r="B21" s="49"/>
      <c r="C21" s="70"/>
      <c r="D21" s="9" t="s">
        <v>7</v>
      </c>
      <c r="E21" s="88"/>
      <c r="F21" s="5"/>
      <c r="G21" s="5"/>
      <c r="H21" s="5"/>
      <c r="I21" s="46"/>
      <c r="J21" s="2"/>
      <c r="K21" s="2"/>
    </row>
    <row r="22" spans="2:11" ht="18" customHeight="1" thickBot="1" x14ac:dyDescent="0.35">
      <c r="B22" s="50"/>
      <c r="C22" s="71"/>
      <c r="D22" s="15" t="s">
        <v>8</v>
      </c>
      <c r="E22" s="89"/>
      <c r="F22" s="7"/>
      <c r="G22" s="7"/>
      <c r="H22" s="7"/>
      <c r="I22" s="47"/>
      <c r="J22" s="2"/>
      <c r="K22" s="2"/>
    </row>
    <row r="23" spans="2:11" ht="38.15" customHeight="1" thickBot="1" x14ac:dyDescent="0.35">
      <c r="B23" s="40" t="s">
        <v>21</v>
      </c>
      <c r="C23" s="41"/>
      <c r="D23" s="41"/>
      <c r="E23" s="42"/>
      <c r="F23" s="11">
        <f>SUM(F17:F22)</f>
        <v>0</v>
      </c>
      <c r="G23" s="11">
        <f>SUM(G17:G22)</f>
        <v>0</v>
      </c>
      <c r="H23" s="11">
        <f>SUM(H17:H22)</f>
        <v>0</v>
      </c>
      <c r="I23" s="4"/>
      <c r="J23" s="3"/>
      <c r="K23" s="3"/>
    </row>
    <row r="24" spans="2:11" ht="6" customHeight="1" thickBot="1" x14ac:dyDescent="0.35"/>
    <row r="25" spans="2:11" ht="15" customHeight="1" x14ac:dyDescent="0.3">
      <c r="B25" s="95" t="s">
        <v>31</v>
      </c>
      <c r="C25" s="96"/>
      <c r="D25" s="96"/>
      <c r="E25" s="97"/>
      <c r="F25" s="35" t="s">
        <v>18</v>
      </c>
      <c r="G25" s="34" t="s">
        <v>27</v>
      </c>
      <c r="H25" s="52" t="s">
        <v>17</v>
      </c>
    </row>
    <row r="26" spans="2:11" ht="15" customHeight="1" thickBot="1" x14ac:dyDescent="0.35">
      <c r="B26" s="98"/>
      <c r="C26" s="90"/>
      <c r="D26" s="90"/>
      <c r="E26" s="99"/>
      <c r="F26" s="38"/>
      <c r="G26" s="37"/>
      <c r="H26" s="54"/>
    </row>
    <row r="27" spans="2:11" ht="32.5" customHeight="1" thickBot="1" x14ac:dyDescent="0.35">
      <c r="B27" s="100"/>
      <c r="C27" s="91"/>
      <c r="D27" s="91"/>
      <c r="E27" s="101"/>
      <c r="F27" s="94">
        <f>+F23+F13</f>
        <v>0</v>
      </c>
      <c r="G27" s="11">
        <f>+G23</f>
        <v>0</v>
      </c>
      <c r="H27" s="11">
        <f>+F27+G27</f>
        <v>0</v>
      </c>
    </row>
    <row r="29" spans="2:11" ht="25" customHeight="1" x14ac:dyDescent="0.3">
      <c r="B29" s="65" t="s">
        <v>30</v>
      </c>
      <c r="C29" s="65"/>
      <c r="D29" s="65"/>
      <c r="E29" s="65"/>
      <c r="F29" s="65"/>
      <c r="G29" s="65"/>
      <c r="H29" s="65"/>
    </row>
    <row r="33" spans="9:9" x14ac:dyDescent="0.3">
      <c r="I33" s="14"/>
    </row>
    <row r="34" spans="9:9" x14ac:dyDescent="0.3">
      <c r="I34" s="14"/>
    </row>
  </sheetData>
  <mergeCells count="34">
    <mergeCell ref="F25:F26"/>
    <mergeCell ref="G25:G26"/>
    <mergeCell ref="H25:H26"/>
    <mergeCell ref="B25:E27"/>
    <mergeCell ref="B29:H29"/>
    <mergeCell ref="I2:I3"/>
    <mergeCell ref="I4:I5"/>
    <mergeCell ref="C17:C22"/>
    <mergeCell ref="D10:D11"/>
    <mergeCell ref="I6:I7"/>
    <mergeCell ref="H2:H3"/>
    <mergeCell ref="H4:H5"/>
    <mergeCell ref="H6:H7"/>
    <mergeCell ref="E10:E11"/>
    <mergeCell ref="E17:E18"/>
    <mergeCell ref="D2:G7"/>
    <mergeCell ref="E19:E22"/>
    <mergeCell ref="I15:I16"/>
    <mergeCell ref="F15:F16"/>
    <mergeCell ref="F13:H13"/>
    <mergeCell ref="F10:H11"/>
    <mergeCell ref="G15:G16"/>
    <mergeCell ref="B23:E23"/>
    <mergeCell ref="I10:I11"/>
    <mergeCell ref="I17:I22"/>
    <mergeCell ref="B17:B22"/>
    <mergeCell ref="B10:C11"/>
    <mergeCell ref="B13:E13"/>
    <mergeCell ref="I12:I13"/>
    <mergeCell ref="B15:C16"/>
    <mergeCell ref="D15:D16"/>
    <mergeCell ref="E15:E16"/>
    <mergeCell ref="H15:H16"/>
    <mergeCell ref="F12:H12"/>
  </mergeCells>
  <phoneticPr fontId="10" type="noConversion"/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502720A240247B9A901A2354B6CB6" ma:contentTypeVersion="5" ma:contentTypeDescription="Crear nuevo documento." ma:contentTypeScope="" ma:versionID="7567732c3ee30cba1253e1bc55937d1e">
  <xsd:schema xmlns:xsd="http://www.w3.org/2001/XMLSchema" xmlns:xs="http://www.w3.org/2001/XMLSchema" xmlns:p="http://schemas.microsoft.com/office/2006/metadata/properties" xmlns:ns2="2db2ef04-0662-4b73-89b7-c44c679a115a" xmlns:ns3="3c49dde0-80dc-413d-9c9c-954720eee342" targetNamespace="http://schemas.microsoft.com/office/2006/metadata/properties" ma:root="true" ma:fieldsID="c2439f4958cf9ee7c1ea6fd8abbfbe1e" ns2:_="" ns3:_="">
    <xsd:import namespace="2db2ef04-0662-4b73-89b7-c44c679a115a"/>
    <xsd:import namespace="3c49dde0-80dc-413d-9c9c-954720ee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2ef04-0662-4b73-89b7-c44c679a1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9dde0-80dc-413d-9c9c-954720eee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0A914-1250-42DB-805F-9D71669572C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c49dde0-80dc-413d-9c9c-954720eee342"/>
    <ds:schemaRef ds:uri="2db2ef04-0662-4b73-89b7-c44c679a115a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18F0DF-0D32-46B9-B9BB-C57CEA312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7F748-E1EF-450D-9C48-ADF882C9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2ef04-0662-4b73-89b7-c44c679a115a"/>
    <ds:schemaRef ds:uri="3c49dde0-80dc-413d-9c9c-954720ee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 XX2024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YULY ALEJANDRA RUIZ MENJURA</cp:lastModifiedBy>
  <cp:revision/>
  <dcterms:created xsi:type="dcterms:W3CDTF">2023-11-16T15:50:27Z</dcterms:created>
  <dcterms:modified xsi:type="dcterms:W3CDTF">2024-10-18T14:29:28Z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2023-11-16T20:12:58Z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14bf482b-5405-495d-947b-5166657a0c9b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0x01010092B502720A240247B9A901A2354B6CB6</vt:lpwstr>
  </property>
</Properties>
</file>