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07"/>
  <workbookPr defaultThemeVersion="124226"/>
  <mc:AlternateContent xmlns:mc="http://schemas.openxmlformats.org/markup-compatibility/2006">
    <mc:Choice Requires="x15">
      <x15ac:absPath xmlns:x15ac="http://schemas.microsoft.com/office/spreadsheetml/2010/11/ac" url="C:\Users\ACOSTAML\OneDrive - laprevisora\PLAN DE INCENTIVOS\2023\PLAN DE FORMACION INTERNACIONAL\"/>
    </mc:Choice>
  </mc:AlternateContent>
  <xr:revisionPtr revIDLastSave="13" documentId="13_ncr:1_{4769E20D-5DC0-4042-BD52-62AA5AB61A51}" xr6:coauthVersionLast="47" xr6:coauthVersionMax="47" xr10:uidLastSave="{FBA9DCF7-1DA6-4178-BBF8-513927DBDD54}"/>
  <bookViews>
    <workbookView xWindow="-110" yWindow="-110" windowWidth="19420" windowHeight="10420" tabRatio="799" xr2:uid="{00000000-000D-0000-FFFF-FFFF00000000}"/>
  </bookViews>
  <sheets>
    <sheet name="ESPAÑA" sheetId="11" r:id="rId1"/>
  </sheets>
  <definedNames>
    <definedName name="_xlnm.Print_Area" localSheetId="0">ESPAÑA!$A$1:$H$44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1" l="1"/>
  <c r="G16" i="11" l="1"/>
  <c r="F16" i="11"/>
  <c r="E16" i="11"/>
  <c r="H16" i="11" l="1"/>
  <c r="D27" i="11" l="1"/>
  <c r="C27" i="11"/>
  <c r="E12" i="11"/>
  <c r="D18" i="11"/>
  <c r="C18" i="11"/>
  <c r="C29" i="11" s="1"/>
  <c r="G28" i="11"/>
  <c r="F28" i="11"/>
  <c r="E28" i="11"/>
  <c r="G26" i="11"/>
  <c r="F26" i="11"/>
  <c r="E26" i="11"/>
  <c r="G25" i="11"/>
  <c r="F25" i="11"/>
  <c r="E25" i="11"/>
  <c r="G24" i="11"/>
  <c r="F24" i="11"/>
  <c r="E24" i="11"/>
  <c r="G23" i="11"/>
  <c r="F23" i="11"/>
  <c r="E23" i="11"/>
  <c r="G22" i="11"/>
  <c r="F22" i="11"/>
  <c r="E22" i="11"/>
  <c r="G21" i="11"/>
  <c r="F21" i="11"/>
  <c r="E21" i="11"/>
  <c r="G20" i="11"/>
  <c r="F20" i="11"/>
  <c r="E20" i="11"/>
  <c r="G17" i="11"/>
  <c r="F17" i="11"/>
  <c r="E17" i="11"/>
  <c r="G15" i="11"/>
  <c r="F15" i="11"/>
  <c r="E15" i="11"/>
  <c r="G14" i="11"/>
  <c r="F14" i="11"/>
  <c r="E14" i="11"/>
  <c r="G13" i="11"/>
  <c r="F13" i="11"/>
  <c r="H13" i="11" s="1"/>
  <c r="E13" i="11"/>
  <c r="H26" i="11" l="1"/>
  <c r="H17" i="11"/>
  <c r="E27" i="11"/>
  <c r="G18" i="11"/>
  <c r="G27" i="11"/>
  <c r="H15" i="11"/>
  <c r="H22" i="11"/>
  <c r="H25" i="11"/>
  <c r="E18" i="11"/>
  <c r="D29" i="11"/>
  <c r="H21" i="11"/>
  <c r="H24" i="11"/>
  <c r="H12" i="11"/>
  <c r="H14" i="11"/>
  <c r="H20" i="11"/>
  <c r="H23" i="11"/>
  <c r="F27" i="11"/>
  <c r="H28" i="11"/>
  <c r="F18" i="11"/>
  <c r="F29" i="11" l="1"/>
  <c r="E29" i="11"/>
  <c r="G29" i="11"/>
  <c r="H18" i="11"/>
  <c r="H27" i="11"/>
  <c r="H29" i="11" l="1"/>
</calcChain>
</file>

<file path=xl/sharedStrings.xml><?xml version="1.0" encoding="utf-8"?>
<sst xmlns="http://schemas.openxmlformats.org/spreadsheetml/2006/main" count="45" uniqueCount="45">
  <si>
    <t>PROPUESTA ECONÓMICA</t>
  </si>
  <si>
    <t>PLAN ESPAÑA (MADRID-BARCELONA)</t>
  </si>
  <si>
    <t>NOMBRE  PROPONENTE:</t>
  </si>
  <si>
    <t>________________________________________________________________________</t>
  </si>
  <si>
    <t>FECHA DE LA PROPUESTA</t>
  </si>
  <si>
    <t>VALORES EN PESOS COLOMBIANOS.</t>
  </si>
  <si>
    <t>Descripción</t>
  </si>
  <si>
    <t>Cant.</t>
  </si>
  <si>
    <t>Vr. Unitario</t>
  </si>
  <si>
    <t xml:space="preserve"> IVA</t>
  </si>
  <si>
    <t>TOTAL UNITARIO</t>
  </si>
  <si>
    <t>Valor Total</t>
  </si>
  <si>
    <t>IVA Total</t>
  </si>
  <si>
    <t>Gran Total</t>
  </si>
  <si>
    <t>En Colombia:</t>
  </si>
  <si>
    <t xml:space="preserve">Tiquetes aéreos Ciudad de origen - Bogotá - Ciudad de origen, para conexión a Madrid - España. Posibles orígenes: Arauca, Armenia, Barranquilla, Bucaramanga, Buenaventura, Cali, Cartagena, Cúcuta, Florencia, Ibagué, Leticia, Manizales, Medellín, Mocoa, Montería, Neiva, Pasto, Pereira, Popayán, Quibdó, Riohacha, Santa Marta, San Andrés, Sincelejo, Valledupar, Villavicencio y Yopal.  Un solo costo para los tiquetes para cualquier origen Nacional. </t>
  </si>
  <si>
    <t>Tarifa administrativa tiquetes</t>
  </si>
  <si>
    <t>Traslados terrestres Tunja - Bogotá – Tunja. Sincelejo - Monteria -Sincelejo. (O desde cualquier ciudad  que requiera traslado terrestre para llegar al aeropuerto principal).</t>
  </si>
  <si>
    <r>
      <rPr>
        <u/>
        <sz val="10"/>
        <rFont val="Arial"/>
        <family val="2"/>
      </rPr>
      <t>Alojamiento salida:</t>
    </r>
    <r>
      <rPr>
        <sz val="10"/>
        <rFont val="Arial"/>
        <family val="2"/>
      </rPr>
      <t xml:space="preserve"> en acomodación doble con camas individuales en Hotel cinco estrellas Bogotá (sector Salitre o más cercano al aeropuerto) con facilidades de transporte al aeropuerto el Dorado (Bogotá) un día antes del viaje internacional. Debe incluir cena, almuerzo y/o desayuno y Traslados  Aeropuerto – Hotel - Aeropuerto (Bogotá). Para viajeros de otras ciudades diferentes a Bogotá.</t>
    </r>
  </si>
  <si>
    <r>
      <rPr>
        <u/>
        <sz val="10"/>
        <rFont val="Arial"/>
        <family val="2"/>
      </rPr>
      <t>Alojamiento regreso:</t>
    </r>
    <r>
      <rPr>
        <sz val="10"/>
        <rFont val="Arial"/>
        <family val="2"/>
      </rPr>
      <t xml:space="preserve"> en acomodación doble con camas individuales en Hotel cinco estrellas Bogotá (sector Salitre o más cercano al aeropuerto) con facilidades de transporte al aeropuerto el Dorado (Bogotá) para el día de regreso del viaje internacional para viajeros que no tengan vuelo ese mismo día. Debe incluir cena, almuerzo y/o desayuno y Traslados  Aeropuerto – Hotel - Aeropuerto (Bogotá). Para viajeros de otras ciudades diferentes a Bogotá.</t>
    </r>
  </si>
  <si>
    <t>Desayuno, almuerzo, comida y/o refrigerio en el hotel y/o aeropuerto el día de la salida, según el caso.</t>
  </si>
  <si>
    <t>TOTAL NACIONAL</t>
  </si>
  <si>
    <t>ESPAÑA</t>
  </si>
  <si>
    <t>Tiquetes aéreos Bogotá - Madrid (España) - Bogotá. Impuestos de tiquetes. 
(Todos los viajeros deben disfrutar del itinerario establecido, por tanto debe garantizarse la llegada al destino al mismo tiempo). VUELO DIRECTO. Regreso a Bogotá desde Barcelona o Madrid (Dependiendo la tarifa más favorable).</t>
  </si>
  <si>
    <t>Tarifa administrativa tiquetes aéreos</t>
  </si>
  <si>
    <r>
      <rPr>
        <b/>
        <sz val="10"/>
        <color rgb="FF000000"/>
        <rFont val="Arial"/>
      </rPr>
      <t xml:space="preserve">Alojamiento 8 días / 7 noches </t>
    </r>
    <r>
      <rPr>
        <sz val="10"/>
        <color rgb="FF000000"/>
        <rFont val="Arial"/>
      </rPr>
      <t xml:space="preserve">en Hotel 5 estrellas - ubicado dentro de la zona turística principal de Madrid y demás ciudades a visitar según el itinerario (España), hasta siete (7) viajeros en acomodación sencilla y el resto en acomodación doble en camas individuales, con desayunos, almuerzos, cenas, refrigerios full estilo, hidratación permanente, impuestos hoteleros, sobrecosto de combustible, propinas. Transporte Aeropuertos - Hoteles Aeropuertos, Tours, valor de las entradas y transporte a los sitios de interés visitados. Impuestos de entrada y salida de todos los sitios visitados.
Alimentación durante las conexiones según sea el caso (Desayuno o almuerzo o cena) independiente de la alimentación en los vuelos. Debe garantizarse el cumplimiento de los itinerarios de cada viaje.
</t>
    </r>
    <r>
      <rPr>
        <b/>
        <sz val="10"/>
        <color rgb="FF000000"/>
        <rFont val="Arial"/>
      </rPr>
      <t xml:space="preserve">Si aplica, incluir early check in.
</t>
    </r>
    <r>
      <rPr>
        <sz val="10"/>
        <color rgb="FF000000"/>
        <rFont val="Arial"/>
      </rPr>
      <t>En el hotel contar con Multimedia: minimo 1 Computador, 1 Video Beam, Sonido  profesional  y 1 microfono (inalámbrico) de acuerdo a las actividades definidas en el itinerario.</t>
    </r>
  </si>
  <si>
    <t xml:space="preserve">Tarjeta de Asistencia de viajero, que incluya adicional a las coberturas básicas  (asistencia médica, fallecimiento, demora del viaje, perdida del equipaje, etc.), la cobertura de cancelación Any Reasons. </t>
  </si>
  <si>
    <t>Trámites de visado para ingreso a España (De ser necesario), Incluidos derechos consulares.</t>
  </si>
  <si>
    <t>Acompañamiento permanente de la agencia de dos (2) coordinadores de habla Inglés/español. Guías locales de habla hispana. Si el grupo es divido en más de dos grupos el proveedor debe garantizar la compañía de un coordinador para cada grupo.</t>
  </si>
  <si>
    <t xml:space="preserve">Tour Conductor España con todos los servicios y costos incluidos (tiquete aéreo y porción terrestre) sin costo alguno para La Previsora S.A. Compañía de Seguros y con todas las características y condiciones obligatorias requeridas. </t>
  </si>
  <si>
    <t>TOTAL ESPAÑA</t>
  </si>
  <si>
    <t>Fee Operativo de Agencia</t>
  </si>
  <si>
    <t>GRAN TOTAL</t>
  </si>
  <si>
    <t>DETALLE DE IMPUESTOS</t>
  </si>
  <si>
    <t>VALOR</t>
  </si>
  <si>
    <t>IMPUESTO AL CONSUMO</t>
  </si>
  <si>
    <t>IVA POR CUENTA DE TERCEROS</t>
  </si>
  <si>
    <t>IVA PROPIO</t>
  </si>
  <si>
    <t>% FEE AGENCIA</t>
  </si>
  <si>
    <t>_______________________________________</t>
  </si>
  <si>
    <t>Firma</t>
  </si>
  <si>
    <t>Nombre o Razón Social del Oferente:</t>
  </si>
  <si>
    <t>Nit:</t>
  </si>
  <si>
    <t>Nombre del Representante Legal:</t>
  </si>
  <si>
    <t>C.C. 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</si>
</sst>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_ ;[Red]\-#,##0\ "/>
  </numFmts>
  <fonts count="18">
    <font>
      <sz val="10"/>
      <name val="Verdana"/>
    </font>
    <font>
      <b/>
      <sz val="12"/>
      <color rgb="FF000000"/>
      <name val="Arial"/>
      <family val="2"/>
    </font>
    <font>
      <sz val="12"/>
      <color rgb="FF000000"/>
      <name val="Arial"/>
      <family val="2"/>
    </font>
    <font>
      <b/>
      <sz val="10"/>
      <name val="Arial"/>
      <family val="2"/>
    </font>
    <font>
      <sz val="10"/>
      <name val="Arial"/>
      <family val="2"/>
    </font>
    <font>
      <b/>
      <sz val="10"/>
      <color theme="5" tint="0.39997558519241921"/>
      <name val="Arial"/>
      <family val="2"/>
    </font>
    <font>
      <b/>
      <sz val="10"/>
      <color indexed="8"/>
      <name val="Arial"/>
      <family val="2"/>
    </font>
    <font>
      <b/>
      <sz val="14"/>
      <name val="Arial"/>
      <family val="2"/>
    </font>
    <font>
      <b/>
      <sz val="16"/>
      <name val="Arial"/>
      <family val="2"/>
    </font>
    <font>
      <b/>
      <sz val="9"/>
      <color rgb="FFFF0000"/>
      <name val="Arial"/>
      <family val="2"/>
    </font>
    <font>
      <b/>
      <sz val="12"/>
      <name val="Arial"/>
      <family val="2"/>
    </font>
    <font>
      <sz val="10"/>
      <name val="Verdana"/>
      <family val="2"/>
    </font>
    <font>
      <b/>
      <sz val="10"/>
      <color rgb="FFFF0000"/>
      <name val="Arial"/>
      <family val="2"/>
    </font>
    <font>
      <sz val="10"/>
      <color rgb="FF000000"/>
      <name val="Arial"/>
      <family val="2"/>
    </font>
    <font>
      <sz val="10"/>
      <name val="Verdana"/>
      <family val="2"/>
    </font>
    <font>
      <u/>
      <sz val="10"/>
      <name val="Arial"/>
      <family val="2"/>
    </font>
    <font>
      <b/>
      <sz val="10"/>
      <color rgb="FF000000"/>
      <name val="Arial"/>
    </font>
    <font>
      <sz val="10"/>
      <color rgb="FF000000"/>
      <name val="Arial"/>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C0C0C0"/>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11" fillId="0" borderId="0" applyFont="0" applyFill="0" applyBorder="0" applyAlignment="0" applyProtection="0"/>
    <xf numFmtId="9" fontId="14" fillId="0" borderId="0" applyFont="0" applyFill="0" applyBorder="0" applyAlignment="0" applyProtection="0"/>
  </cellStyleXfs>
  <cellXfs count="51">
    <xf numFmtId="0" fontId="0" fillId="0" borderId="0" xfId="0"/>
    <xf numFmtId="0" fontId="4" fillId="0" borderId="0" xfId="0" applyFont="1"/>
    <xf numFmtId="2" fontId="4" fillId="0" borderId="0" xfId="0" applyNumberFormat="1" applyFont="1" applyAlignment="1">
      <alignment horizontal="center" vertical="center" wrapText="1"/>
    </xf>
    <xf numFmtId="38" fontId="4" fillId="0" borderId="1" xfId="0" applyNumberFormat="1" applyFont="1" applyBorder="1" applyAlignment="1" applyProtection="1">
      <alignment vertical="center"/>
      <protection locked="0"/>
    </xf>
    <xf numFmtId="0" fontId="3" fillId="0" borderId="0" xfId="0" applyFont="1"/>
    <xf numFmtId="0" fontId="3" fillId="0" borderId="2" xfId="0" applyFont="1" applyBorder="1" applyAlignment="1" applyProtection="1">
      <alignment horizontal="right"/>
      <protection locked="0"/>
    </xf>
    <xf numFmtId="165" fontId="3" fillId="0" borderId="2" xfId="0" applyNumberFormat="1" applyFont="1" applyBorder="1" applyAlignment="1" applyProtection="1">
      <alignment horizontal="right"/>
      <protection locked="0"/>
    </xf>
    <xf numFmtId="0" fontId="4" fillId="0" borderId="0" xfId="0" applyFont="1" applyProtection="1">
      <protection locked="0"/>
    </xf>
    <xf numFmtId="0" fontId="1" fillId="4" borderId="1" xfId="0" applyFont="1" applyFill="1" applyBorder="1" applyAlignment="1">
      <alignment horizontal="justify" vertical="center" wrapText="1"/>
    </xf>
    <xf numFmtId="0" fontId="4" fillId="0" borderId="1" xfId="0" applyFont="1" applyBorder="1" applyAlignment="1">
      <alignment horizontal="justify" vertical="center" wrapText="1"/>
    </xf>
    <xf numFmtId="2" fontId="6" fillId="5" borderId="1" xfId="0" applyNumberFormat="1" applyFont="1" applyFill="1" applyBorder="1" applyAlignment="1">
      <alignment horizontal="center" vertical="center" wrapText="1"/>
    </xf>
    <xf numFmtId="2" fontId="3" fillId="5" borderId="1" xfId="0" applyNumberFormat="1" applyFont="1" applyFill="1" applyBorder="1" applyAlignment="1">
      <alignment horizontal="center" vertical="center" wrapText="1"/>
    </xf>
    <xf numFmtId="0" fontId="7" fillId="0" borderId="0" xfId="0" applyFont="1" applyAlignment="1">
      <alignment vertical="center"/>
    </xf>
    <xf numFmtId="0" fontId="4" fillId="0" borderId="0" xfId="0" applyFont="1" applyAlignment="1">
      <alignment vertical="center"/>
    </xf>
    <xf numFmtId="0" fontId="3" fillId="5" borderId="1" xfId="0" applyFont="1" applyFill="1" applyBorder="1" applyAlignment="1">
      <alignment horizontal="justify" vertical="center" wrapText="1"/>
    </xf>
    <xf numFmtId="0" fontId="10" fillId="3" borderId="1" xfId="0" applyFont="1" applyFill="1" applyBorder="1" applyAlignment="1">
      <alignment horizontal="justify" vertical="center" wrapText="1"/>
    </xf>
    <xf numFmtId="0" fontId="6" fillId="2" borderId="1" xfId="0" applyFont="1" applyFill="1" applyBorder="1" applyAlignment="1">
      <alignment horizontal="justify" wrapText="1"/>
    </xf>
    <xf numFmtId="0" fontId="3" fillId="2" borderId="1" xfId="0" applyFont="1" applyFill="1" applyBorder="1"/>
    <xf numFmtId="0" fontId="13"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164" fontId="4" fillId="0" borderId="0" xfId="1" applyFont="1"/>
    <xf numFmtId="9" fontId="4" fillId="0" borderId="0" xfId="2" applyFont="1"/>
    <xf numFmtId="0" fontId="3" fillId="5" borderId="4" xfId="0" applyFont="1" applyFill="1" applyBorder="1" applyAlignment="1">
      <alignment horizontal="center" vertical="center"/>
    </xf>
    <xf numFmtId="0" fontId="3" fillId="0" borderId="0" xfId="0" applyFont="1" applyAlignment="1">
      <alignment vertical="center"/>
    </xf>
    <xf numFmtId="0" fontId="3" fillId="0" borderId="0" xfId="0" applyFont="1" applyProtection="1">
      <protection locked="0"/>
    </xf>
    <xf numFmtId="0" fontId="2" fillId="3" borderId="4" xfId="0" applyFont="1" applyFill="1" applyBorder="1" applyAlignment="1">
      <alignment vertical="center" wrapText="1"/>
    </xf>
    <xf numFmtId="0" fontId="1" fillId="4" borderId="4" xfId="0" applyFont="1" applyFill="1" applyBorder="1" applyAlignment="1">
      <alignment vertical="center" wrapText="1"/>
    </xf>
    <xf numFmtId="0" fontId="1" fillId="4" borderId="5" xfId="0" applyFont="1" applyFill="1" applyBorder="1" applyAlignment="1">
      <alignment vertical="center" wrapText="1"/>
    </xf>
    <xf numFmtId="0" fontId="1" fillId="4" borderId="6" xfId="0" applyFont="1" applyFill="1" applyBorder="1" applyAlignment="1">
      <alignment vertical="center" wrapText="1"/>
    </xf>
    <xf numFmtId="0" fontId="9" fillId="0" borderId="0" xfId="0" applyFont="1" applyAlignment="1" applyProtection="1">
      <alignment horizontal="center"/>
      <protection locked="0"/>
    </xf>
    <xf numFmtId="38" fontId="3" fillId="5" borderId="1" xfId="0" applyNumberFormat="1" applyFont="1" applyFill="1" applyBorder="1" applyAlignment="1" applyProtection="1">
      <alignment vertical="center"/>
      <protection locked="0"/>
    </xf>
    <xf numFmtId="0" fontId="2" fillId="3" borderId="5" xfId="0" applyFont="1" applyFill="1" applyBorder="1" applyAlignment="1" applyProtection="1">
      <alignment vertical="center" wrapText="1"/>
      <protection locked="0"/>
    </xf>
    <xf numFmtId="0" fontId="2" fillId="3" borderId="6" xfId="0" applyFont="1" applyFill="1" applyBorder="1" applyAlignment="1" applyProtection="1">
      <alignment vertical="center" wrapText="1"/>
      <protection locked="0"/>
    </xf>
    <xf numFmtId="38" fontId="3" fillId="2" borderId="1" xfId="0" applyNumberFormat="1" applyFont="1" applyFill="1" applyBorder="1" applyAlignment="1" applyProtection="1">
      <alignment vertical="center"/>
      <protection locked="0"/>
    </xf>
    <xf numFmtId="0" fontId="3" fillId="0" borderId="0" xfId="0" applyFont="1" applyAlignment="1" applyProtection="1">
      <alignment horizontal="right"/>
      <protection locked="0"/>
    </xf>
    <xf numFmtId="0" fontId="8" fillId="0" borderId="0" xfId="0" applyFont="1" applyAlignment="1" applyProtection="1">
      <alignment horizontal="center" vertical="center" wrapText="1"/>
      <protection locked="0"/>
    </xf>
    <xf numFmtId="0" fontId="3" fillId="0" borderId="0" xfId="0" applyFont="1" applyAlignment="1" applyProtection="1">
      <alignment horizontal="center"/>
      <protection locked="0"/>
    </xf>
    <xf numFmtId="0" fontId="12" fillId="0" borderId="0" xfId="0" applyFont="1" applyAlignment="1" applyProtection="1">
      <alignment horizontal="center"/>
      <protection locked="0"/>
    </xf>
    <xf numFmtId="0" fontId="3" fillId="0" borderId="1" xfId="0" applyFont="1" applyBorder="1" applyAlignment="1">
      <alignment horizontal="right" vertical="center"/>
    </xf>
    <xf numFmtId="0" fontId="17" fillId="0" borderId="1" xfId="0" applyFont="1" applyBorder="1" applyAlignment="1">
      <alignment horizontal="justify" vertical="center" wrapText="1"/>
    </xf>
    <xf numFmtId="0" fontId="3" fillId="0" borderId="2" xfId="0" applyFont="1" applyBorder="1" applyAlignment="1" applyProtection="1">
      <alignment horizontal="left"/>
      <protection locked="0"/>
    </xf>
    <xf numFmtId="0" fontId="3" fillId="0" borderId="3" xfId="0" applyFont="1" applyBorder="1" applyAlignment="1" applyProtection="1">
      <alignment horizontal="left"/>
      <protection locked="0"/>
    </xf>
    <xf numFmtId="9" fontId="3" fillId="0" borderId="1" xfId="2" applyFont="1" applyFill="1" applyBorder="1" applyAlignment="1" applyProtection="1">
      <alignment horizontal="center" vertical="center"/>
      <protection locked="0"/>
    </xf>
    <xf numFmtId="0" fontId="3" fillId="0" borderId="0" xfId="0" applyFont="1" applyAlignment="1" applyProtection="1">
      <alignment horizontal="left"/>
      <protection locked="0"/>
    </xf>
    <xf numFmtId="0" fontId="3" fillId="0" borderId="0" xfId="0" applyFont="1" applyAlignment="1" applyProtection="1">
      <alignment horizontal="center"/>
      <protection locked="0"/>
    </xf>
    <xf numFmtId="0" fontId="8" fillId="0" borderId="0" xfId="0" applyFont="1" applyAlignment="1" applyProtection="1">
      <alignment horizontal="center" vertical="center" wrapText="1"/>
      <protection locked="0"/>
    </xf>
    <xf numFmtId="14" fontId="5" fillId="0" borderId="0" xfId="0" applyNumberFormat="1" applyFont="1" applyAlignment="1" applyProtection="1">
      <alignment horizontal="center"/>
      <protection locked="0"/>
    </xf>
    <xf numFmtId="0" fontId="9" fillId="0" borderId="0" xfId="0" applyFont="1" applyAlignment="1" applyProtection="1">
      <alignment horizontal="center"/>
      <protection locked="0"/>
    </xf>
    <xf numFmtId="164" fontId="3" fillId="0" borderId="1" xfId="1" applyFont="1" applyFill="1" applyBorder="1" applyAlignment="1" applyProtection="1">
      <alignment horizontal="center" vertical="center"/>
      <protection locked="0"/>
    </xf>
    <xf numFmtId="0" fontId="3" fillId="5" borderId="1" xfId="0" applyFont="1" applyFill="1" applyBorder="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6"/>
  <sheetViews>
    <sheetView showGridLines="0" tabSelected="1" zoomScale="60" zoomScaleNormal="60" workbookViewId="0">
      <selection activeCell="A28" sqref="A28"/>
    </sheetView>
  </sheetViews>
  <sheetFormatPr defaultColWidth="41.125" defaultRowHeight="12.6"/>
  <cols>
    <col min="1" max="1" width="60.375" style="1" customWidth="1"/>
    <col min="2" max="2" width="5" style="1" customWidth="1"/>
    <col min="3" max="8" width="15.875" style="1" customWidth="1"/>
    <col min="9" max="16384" width="41.125" style="1"/>
  </cols>
  <sheetData>
    <row r="1" spans="1:9" ht="12.95">
      <c r="A1" s="45"/>
      <c r="B1" s="45"/>
      <c r="C1" s="45"/>
      <c r="D1" s="45"/>
      <c r="E1" s="45"/>
      <c r="F1" s="45"/>
      <c r="G1" s="7"/>
      <c r="H1" s="7"/>
    </row>
    <row r="2" spans="1:9" ht="17.25" customHeight="1">
      <c r="A2" s="46" t="s">
        <v>0</v>
      </c>
      <c r="B2" s="46"/>
      <c r="C2" s="46"/>
      <c r="D2" s="46"/>
      <c r="E2" s="46"/>
      <c r="F2" s="46"/>
      <c r="G2" s="46"/>
      <c r="H2" s="46"/>
    </row>
    <row r="3" spans="1:9" ht="20.25" customHeight="1">
      <c r="A3" s="46" t="s">
        <v>1</v>
      </c>
      <c r="B3" s="46"/>
      <c r="C3" s="46"/>
      <c r="D3" s="46"/>
      <c r="E3" s="46"/>
      <c r="F3" s="46"/>
      <c r="G3" s="46"/>
      <c r="H3" s="46"/>
    </row>
    <row r="4" spans="1:9" ht="20.25" customHeight="1">
      <c r="A4" s="36"/>
      <c r="B4" s="36"/>
      <c r="C4" s="36"/>
      <c r="D4" s="36"/>
      <c r="E4" s="36"/>
      <c r="F4" s="36"/>
      <c r="G4" s="36"/>
      <c r="H4" s="36"/>
    </row>
    <row r="5" spans="1:9" ht="12.95">
      <c r="A5" s="37" t="s">
        <v>2</v>
      </c>
      <c r="B5" s="44" t="s">
        <v>3</v>
      </c>
      <c r="C5" s="44"/>
      <c r="D5" s="44"/>
      <c r="E5" s="44"/>
      <c r="F5" s="44"/>
      <c r="G5" s="44"/>
      <c r="H5" s="7"/>
    </row>
    <row r="6" spans="1:9" ht="12.95">
      <c r="A6" s="47" t="s">
        <v>4</v>
      </c>
      <c r="B6" s="47"/>
      <c r="C6" s="47"/>
      <c r="D6" s="47"/>
      <c r="E6" s="47"/>
      <c r="F6" s="47"/>
      <c r="G6" s="47"/>
      <c r="H6" s="47"/>
    </row>
    <row r="7" spans="1:9" ht="14.25" customHeight="1">
      <c r="A7" s="48" t="s">
        <v>5</v>
      </c>
      <c r="B7" s="48"/>
      <c r="C7" s="48"/>
      <c r="D7" s="48"/>
      <c r="E7" s="48"/>
      <c r="F7" s="48"/>
      <c r="G7" s="48"/>
      <c r="H7" s="48"/>
    </row>
    <row r="8" spans="1:9" ht="7.5" customHeight="1">
      <c r="A8" s="30"/>
      <c r="B8" s="38"/>
      <c r="C8" s="30"/>
      <c r="D8" s="30"/>
      <c r="E8" s="30"/>
      <c r="F8" s="30"/>
      <c r="G8" s="7"/>
      <c r="H8" s="7"/>
    </row>
    <row r="9" spans="1:9" s="13" customFormat="1" ht="15.75" customHeight="1">
      <c r="A9" s="12"/>
      <c r="B9" s="1"/>
      <c r="C9" s="1"/>
      <c r="D9" s="1"/>
      <c r="E9" s="1"/>
      <c r="F9" s="1"/>
    </row>
    <row r="10" spans="1:9" s="2" customFormat="1" ht="17.25" customHeight="1">
      <c r="A10" s="10" t="s">
        <v>6</v>
      </c>
      <c r="B10" s="10" t="s">
        <v>7</v>
      </c>
      <c r="C10" s="11" t="s">
        <v>8</v>
      </c>
      <c r="D10" s="11" t="s">
        <v>9</v>
      </c>
      <c r="E10" s="11" t="s">
        <v>10</v>
      </c>
      <c r="F10" s="11" t="s">
        <v>11</v>
      </c>
      <c r="G10" s="11" t="s">
        <v>12</v>
      </c>
      <c r="H10" s="11" t="s">
        <v>13</v>
      </c>
    </row>
    <row r="11" spans="1:9" ht="15.6">
      <c r="A11" s="8" t="s">
        <v>14</v>
      </c>
      <c r="B11" s="27"/>
      <c r="C11" s="28"/>
      <c r="D11" s="28"/>
      <c r="E11" s="28"/>
      <c r="F11" s="28"/>
      <c r="G11" s="28"/>
      <c r="H11" s="29"/>
    </row>
    <row r="12" spans="1:9" ht="78.75" customHeight="1">
      <c r="A12" s="9" t="s">
        <v>15</v>
      </c>
      <c r="B12" s="20">
        <v>48</v>
      </c>
      <c r="C12" s="3">
        <v>0</v>
      </c>
      <c r="D12" s="3">
        <v>0</v>
      </c>
      <c r="E12" s="3">
        <f>+C12+D12</f>
        <v>0</v>
      </c>
      <c r="F12" s="3">
        <v>0</v>
      </c>
      <c r="G12" s="3">
        <f>+B12*D12</f>
        <v>0</v>
      </c>
      <c r="H12" s="3">
        <f>+F12+G12</f>
        <v>0</v>
      </c>
      <c r="I12" s="21"/>
    </row>
    <row r="13" spans="1:9" ht="18.75" customHeight="1">
      <c r="A13" s="9" t="s">
        <v>16</v>
      </c>
      <c r="B13" s="20">
        <v>48</v>
      </c>
      <c r="C13" s="3">
        <v>0</v>
      </c>
      <c r="D13" s="3">
        <v>0</v>
      </c>
      <c r="E13" s="3">
        <f t="shared" ref="E13:E17" si="0">+C13+D13</f>
        <v>0</v>
      </c>
      <c r="F13" s="3">
        <f t="shared" ref="F13:F17" si="1">+B13*C13</f>
        <v>0</v>
      </c>
      <c r="G13" s="3">
        <f t="shared" ref="G13:G17" si="2">+B13*D13</f>
        <v>0</v>
      </c>
      <c r="H13" s="3">
        <f t="shared" ref="H13:H17" si="3">+F13+G13</f>
        <v>0</v>
      </c>
      <c r="I13" s="21"/>
    </row>
    <row r="14" spans="1:9" ht="43.5" customHeight="1">
      <c r="A14" s="9" t="s">
        <v>17</v>
      </c>
      <c r="B14" s="20">
        <v>10</v>
      </c>
      <c r="C14" s="3">
        <v>0</v>
      </c>
      <c r="D14" s="3">
        <v>0</v>
      </c>
      <c r="E14" s="3">
        <f t="shared" si="0"/>
        <v>0</v>
      </c>
      <c r="F14" s="3">
        <f t="shared" si="1"/>
        <v>0</v>
      </c>
      <c r="G14" s="3">
        <f t="shared" si="2"/>
        <v>0</v>
      </c>
      <c r="H14" s="3">
        <f t="shared" si="3"/>
        <v>0</v>
      </c>
      <c r="I14" s="21"/>
    </row>
    <row r="15" spans="1:9" ht="66" customHeight="1">
      <c r="A15" s="9" t="s">
        <v>18</v>
      </c>
      <c r="B15" s="20">
        <v>48</v>
      </c>
      <c r="C15" s="3">
        <v>0</v>
      </c>
      <c r="D15" s="3">
        <v>0</v>
      </c>
      <c r="E15" s="3">
        <f t="shared" si="0"/>
        <v>0</v>
      </c>
      <c r="F15" s="3">
        <f t="shared" si="1"/>
        <v>0</v>
      </c>
      <c r="G15" s="3">
        <f t="shared" si="2"/>
        <v>0</v>
      </c>
      <c r="H15" s="3">
        <f t="shared" si="3"/>
        <v>0</v>
      </c>
    </row>
    <row r="16" spans="1:9" ht="78.75" customHeight="1">
      <c r="A16" s="9" t="s">
        <v>19</v>
      </c>
      <c r="B16" s="20">
        <v>20</v>
      </c>
      <c r="C16" s="3">
        <v>0</v>
      </c>
      <c r="D16" s="3">
        <v>0</v>
      </c>
      <c r="E16" s="3">
        <f t="shared" ref="E16" si="4">+C16+D16</f>
        <v>0</v>
      </c>
      <c r="F16" s="3">
        <f t="shared" ref="F16" si="5">+B16*C16</f>
        <v>0</v>
      </c>
      <c r="G16" s="3">
        <f t="shared" ref="G16" si="6">+B16*D16</f>
        <v>0</v>
      </c>
      <c r="H16" s="3">
        <f t="shared" ref="H16" si="7">+F16+G16</f>
        <v>0</v>
      </c>
    </row>
    <row r="17" spans="1:10" ht="29.25" customHeight="1">
      <c r="A17" s="9" t="s">
        <v>20</v>
      </c>
      <c r="B17" s="20">
        <v>56</v>
      </c>
      <c r="C17" s="3">
        <v>0</v>
      </c>
      <c r="D17" s="3">
        <v>0</v>
      </c>
      <c r="E17" s="3">
        <f t="shared" si="0"/>
        <v>0</v>
      </c>
      <c r="F17" s="3">
        <f t="shared" si="1"/>
        <v>0</v>
      </c>
      <c r="G17" s="3">
        <f t="shared" si="2"/>
        <v>0</v>
      </c>
      <c r="H17" s="3">
        <f t="shared" si="3"/>
        <v>0</v>
      </c>
      <c r="J17" s="22"/>
    </row>
    <row r="18" spans="1:10" ht="12.95">
      <c r="A18" s="14" t="s">
        <v>21</v>
      </c>
      <c r="B18" s="19"/>
      <c r="C18" s="31">
        <f t="shared" ref="C18:H18" si="8">SUM(C12:C17)</f>
        <v>0</v>
      </c>
      <c r="D18" s="31">
        <f t="shared" si="8"/>
        <v>0</v>
      </c>
      <c r="E18" s="31">
        <f t="shared" si="8"/>
        <v>0</v>
      </c>
      <c r="F18" s="31">
        <f t="shared" si="8"/>
        <v>0</v>
      </c>
      <c r="G18" s="31">
        <f t="shared" si="8"/>
        <v>0</v>
      </c>
      <c r="H18" s="31">
        <f t="shared" si="8"/>
        <v>0</v>
      </c>
    </row>
    <row r="19" spans="1:10" ht="15.6">
      <c r="A19" s="15" t="s">
        <v>22</v>
      </c>
      <c r="B19" s="26"/>
      <c r="C19" s="32"/>
      <c r="D19" s="32"/>
      <c r="E19" s="32"/>
      <c r="F19" s="32"/>
      <c r="G19" s="32"/>
      <c r="H19" s="33"/>
    </row>
    <row r="20" spans="1:10" ht="52.5" customHeight="1">
      <c r="A20" s="40" t="s">
        <v>23</v>
      </c>
      <c r="B20" s="18">
        <v>56</v>
      </c>
      <c r="C20" s="3">
        <v>0</v>
      </c>
      <c r="D20" s="3">
        <v>0</v>
      </c>
      <c r="E20" s="3">
        <f t="shared" ref="E20" si="9">+C20+D20</f>
        <v>0</v>
      </c>
      <c r="F20" s="3">
        <f t="shared" ref="F20" si="10">+B20*C20</f>
        <v>0</v>
      </c>
      <c r="G20" s="3">
        <f t="shared" ref="G20" si="11">+B20*D20</f>
        <v>0</v>
      </c>
      <c r="H20" s="3">
        <f t="shared" ref="H20" si="12">+F20+G20</f>
        <v>0</v>
      </c>
    </row>
    <row r="21" spans="1:10" ht="17.25" customHeight="1">
      <c r="A21" s="9" t="s">
        <v>24</v>
      </c>
      <c r="B21" s="18">
        <v>56</v>
      </c>
      <c r="C21" s="3">
        <v>0</v>
      </c>
      <c r="D21" s="3">
        <v>0</v>
      </c>
      <c r="E21" s="3">
        <f t="shared" ref="E21:E26" si="13">+C21+D21</f>
        <v>0</v>
      </c>
      <c r="F21" s="3">
        <f t="shared" ref="F21:F26" si="14">+B21*C21</f>
        <v>0</v>
      </c>
      <c r="G21" s="3">
        <f t="shared" ref="G21:G26" si="15">+B21*D21</f>
        <v>0</v>
      </c>
      <c r="H21" s="3">
        <f t="shared" ref="H21:H26" si="16">+F21+G21</f>
        <v>0</v>
      </c>
    </row>
    <row r="22" spans="1:10" ht="178.5" customHeight="1">
      <c r="A22" s="40" t="s">
        <v>25</v>
      </c>
      <c r="B22" s="18">
        <v>56</v>
      </c>
      <c r="C22" s="3">
        <v>0</v>
      </c>
      <c r="D22" s="3">
        <v>0</v>
      </c>
      <c r="E22" s="3">
        <f t="shared" si="13"/>
        <v>0</v>
      </c>
      <c r="F22" s="3">
        <f t="shared" si="14"/>
        <v>0</v>
      </c>
      <c r="G22" s="3">
        <f t="shared" si="15"/>
        <v>0</v>
      </c>
      <c r="H22" s="3">
        <f t="shared" si="16"/>
        <v>0</v>
      </c>
    </row>
    <row r="23" spans="1:10" ht="43.5" customHeight="1">
      <c r="A23" s="9" t="s">
        <v>26</v>
      </c>
      <c r="B23" s="18">
        <v>56</v>
      </c>
      <c r="C23" s="3">
        <v>0</v>
      </c>
      <c r="D23" s="3">
        <v>0</v>
      </c>
      <c r="E23" s="3">
        <f t="shared" si="13"/>
        <v>0</v>
      </c>
      <c r="F23" s="3">
        <f t="shared" si="14"/>
        <v>0</v>
      </c>
      <c r="G23" s="3">
        <f t="shared" si="15"/>
        <v>0</v>
      </c>
      <c r="H23" s="3">
        <f t="shared" si="16"/>
        <v>0</v>
      </c>
    </row>
    <row r="24" spans="1:10" ht="26.25" customHeight="1">
      <c r="A24" s="9" t="s">
        <v>27</v>
      </c>
      <c r="B24" s="18">
        <v>56</v>
      </c>
      <c r="C24" s="3">
        <v>0</v>
      </c>
      <c r="D24" s="3">
        <v>0</v>
      </c>
      <c r="E24" s="3">
        <f t="shared" si="13"/>
        <v>0</v>
      </c>
      <c r="F24" s="3">
        <f t="shared" si="14"/>
        <v>0</v>
      </c>
      <c r="G24" s="3">
        <f t="shared" si="15"/>
        <v>0</v>
      </c>
      <c r="H24" s="3">
        <f t="shared" si="16"/>
        <v>0</v>
      </c>
    </row>
    <row r="25" spans="1:10" ht="54" customHeight="1">
      <c r="A25" s="9" t="s">
        <v>28</v>
      </c>
      <c r="B25" s="18">
        <v>2</v>
      </c>
      <c r="C25" s="3">
        <v>0</v>
      </c>
      <c r="D25" s="3">
        <v>0</v>
      </c>
      <c r="E25" s="3">
        <f t="shared" si="13"/>
        <v>0</v>
      </c>
      <c r="F25" s="3">
        <f t="shared" si="14"/>
        <v>0</v>
      </c>
      <c r="G25" s="3">
        <f t="shared" si="15"/>
        <v>0</v>
      </c>
      <c r="H25" s="3">
        <f t="shared" si="16"/>
        <v>0</v>
      </c>
    </row>
    <row r="26" spans="1:10" ht="43.5" customHeight="1">
      <c r="A26" s="9" t="s">
        <v>29</v>
      </c>
      <c r="B26" s="18">
        <v>3</v>
      </c>
      <c r="C26" s="3">
        <v>0</v>
      </c>
      <c r="D26" s="3">
        <v>0</v>
      </c>
      <c r="E26" s="3">
        <f t="shared" si="13"/>
        <v>0</v>
      </c>
      <c r="F26" s="3">
        <f t="shared" si="14"/>
        <v>0</v>
      </c>
      <c r="G26" s="3">
        <f t="shared" si="15"/>
        <v>0</v>
      </c>
      <c r="H26" s="3">
        <f t="shared" si="16"/>
        <v>0</v>
      </c>
    </row>
    <row r="27" spans="1:10" ht="12.95">
      <c r="A27" s="14" t="s">
        <v>30</v>
      </c>
      <c r="B27" s="19"/>
      <c r="C27" s="31">
        <f t="shared" ref="C27:H27" si="17">SUM(C20:C26)</f>
        <v>0</v>
      </c>
      <c r="D27" s="31">
        <f t="shared" si="17"/>
        <v>0</v>
      </c>
      <c r="E27" s="31">
        <f t="shared" si="17"/>
        <v>0</v>
      </c>
      <c r="F27" s="31">
        <f t="shared" si="17"/>
        <v>0</v>
      </c>
      <c r="G27" s="31">
        <f t="shared" si="17"/>
        <v>0</v>
      </c>
      <c r="H27" s="31">
        <f t="shared" si="17"/>
        <v>0</v>
      </c>
    </row>
    <row r="28" spans="1:10" ht="17.100000000000001" customHeight="1">
      <c r="A28" s="9" t="s">
        <v>31</v>
      </c>
      <c r="B28" s="18">
        <v>56</v>
      </c>
      <c r="C28" s="3">
        <v>0</v>
      </c>
      <c r="D28" s="3">
        <v>0</v>
      </c>
      <c r="E28" s="3">
        <f>+C28+D28</f>
        <v>0</v>
      </c>
      <c r="F28" s="3">
        <f>+B28*C28</f>
        <v>0</v>
      </c>
      <c r="G28" s="3">
        <f>+B28*D28</f>
        <v>0</v>
      </c>
      <c r="H28" s="3">
        <f>+F28+G28</f>
        <v>0</v>
      </c>
    </row>
    <row r="29" spans="1:10" ht="14.25" customHeight="1">
      <c r="A29" s="16" t="s">
        <v>32</v>
      </c>
      <c r="B29" s="17"/>
      <c r="C29" s="34">
        <f t="shared" ref="C29:H29" si="18">+C18+C27+C28</f>
        <v>0</v>
      </c>
      <c r="D29" s="34">
        <f t="shared" si="18"/>
        <v>0</v>
      </c>
      <c r="E29" s="34">
        <f t="shared" si="18"/>
        <v>0</v>
      </c>
      <c r="F29" s="34">
        <f t="shared" si="18"/>
        <v>0</v>
      </c>
      <c r="G29" s="34">
        <f t="shared" si="18"/>
        <v>0</v>
      </c>
      <c r="H29" s="34">
        <f t="shared" si="18"/>
        <v>0</v>
      </c>
    </row>
    <row r="30" spans="1:10" ht="12.95">
      <c r="A30" s="4"/>
      <c r="B30" s="4"/>
      <c r="C30" s="4"/>
      <c r="D30" s="4"/>
      <c r="E30" s="4"/>
      <c r="F30" s="4"/>
    </row>
    <row r="31" spans="1:10" s="13" customFormat="1" ht="15.75" customHeight="1">
      <c r="A31" s="23" t="s">
        <v>33</v>
      </c>
      <c r="B31" s="50" t="s">
        <v>34</v>
      </c>
      <c r="C31" s="50"/>
      <c r="D31" s="24"/>
      <c r="E31" s="24"/>
      <c r="F31" s="24"/>
    </row>
    <row r="32" spans="1:10" s="13" customFormat="1" ht="12.95">
      <c r="A32" s="39" t="s">
        <v>35</v>
      </c>
      <c r="B32" s="49"/>
      <c r="C32" s="49"/>
      <c r="D32" s="24"/>
      <c r="E32" s="24"/>
      <c r="F32" s="24"/>
    </row>
    <row r="33" spans="1:8" s="13" customFormat="1" ht="12.95">
      <c r="A33" s="39" t="s">
        <v>36</v>
      </c>
      <c r="B33" s="49"/>
      <c r="C33" s="49"/>
      <c r="D33" s="24"/>
      <c r="E33" s="24"/>
      <c r="F33" s="24"/>
    </row>
    <row r="34" spans="1:8" s="13" customFormat="1" ht="12.95">
      <c r="A34" s="39" t="s">
        <v>37</v>
      </c>
      <c r="B34" s="49"/>
      <c r="C34" s="49"/>
      <c r="D34" s="24"/>
      <c r="E34" s="24"/>
      <c r="F34" s="24"/>
    </row>
    <row r="35" spans="1:8" ht="12.95">
      <c r="A35" s="4"/>
      <c r="B35" s="4"/>
      <c r="C35" s="4"/>
      <c r="D35" s="4"/>
      <c r="E35" s="4"/>
      <c r="F35" s="4"/>
    </row>
    <row r="36" spans="1:8" s="13" customFormat="1" ht="18.75" customHeight="1">
      <c r="A36" s="23" t="s">
        <v>38</v>
      </c>
      <c r="B36" s="43">
        <v>0</v>
      </c>
      <c r="C36" s="43"/>
      <c r="D36" s="24"/>
      <c r="E36" s="24"/>
      <c r="F36" s="24"/>
    </row>
    <row r="37" spans="1:8" ht="12.95">
      <c r="A37" s="25"/>
      <c r="B37" s="25"/>
      <c r="C37" s="25"/>
      <c r="D37" s="25"/>
      <c r="E37" s="25"/>
      <c r="F37" s="25"/>
      <c r="G37" s="7"/>
      <c r="H37" s="7"/>
    </row>
    <row r="38" spans="1:8" ht="12.95">
      <c r="A38" s="25"/>
      <c r="B38" s="25"/>
      <c r="C38" s="25"/>
      <c r="D38" s="25"/>
      <c r="E38" s="25"/>
      <c r="F38" s="25"/>
      <c r="G38" s="7"/>
      <c r="H38" s="7"/>
    </row>
    <row r="39" spans="1:8" ht="12.95">
      <c r="A39" s="25" t="s">
        <v>39</v>
      </c>
      <c r="B39" s="25"/>
      <c r="C39" s="25"/>
      <c r="D39" s="25"/>
      <c r="E39" s="25"/>
      <c r="F39" s="25"/>
      <c r="G39" s="25"/>
      <c r="H39" s="7"/>
    </row>
    <row r="40" spans="1:8" ht="12.95">
      <c r="A40" s="25" t="s">
        <v>40</v>
      </c>
      <c r="B40" s="25"/>
      <c r="C40" s="25"/>
      <c r="D40" s="25"/>
      <c r="E40" s="25"/>
      <c r="F40" s="25"/>
      <c r="G40" s="25"/>
      <c r="H40" s="7"/>
    </row>
    <row r="41" spans="1:8" ht="12.95">
      <c r="A41" s="25"/>
      <c r="B41" s="25"/>
      <c r="C41" s="25"/>
      <c r="D41" s="25"/>
      <c r="E41" s="25"/>
      <c r="F41" s="25"/>
      <c r="G41" s="25"/>
      <c r="H41" s="7"/>
    </row>
    <row r="42" spans="1:8" ht="13.5" thickBot="1">
      <c r="A42" s="25" t="s">
        <v>41</v>
      </c>
      <c r="B42" s="41"/>
      <c r="C42" s="42"/>
      <c r="D42" s="42"/>
      <c r="E42" s="42"/>
      <c r="F42" s="35" t="s">
        <v>42</v>
      </c>
      <c r="G42" s="5"/>
      <c r="H42" s="7"/>
    </row>
    <row r="43" spans="1:8" ht="12.95">
      <c r="A43" s="25"/>
      <c r="B43" s="25"/>
      <c r="C43" s="25"/>
      <c r="D43" s="25"/>
      <c r="E43" s="25"/>
      <c r="F43" s="25"/>
      <c r="G43" s="25"/>
      <c r="H43" s="7"/>
    </row>
    <row r="44" spans="1:8" ht="13.5" thickBot="1">
      <c r="A44" s="25" t="s">
        <v>43</v>
      </c>
      <c r="B44" s="41"/>
      <c r="C44" s="42"/>
      <c r="D44" s="42"/>
      <c r="E44" s="42"/>
      <c r="F44" s="35" t="s">
        <v>44</v>
      </c>
      <c r="G44" s="6"/>
      <c r="H44" s="7"/>
    </row>
    <row r="45" spans="1:8">
      <c r="A45" s="7"/>
      <c r="B45" s="7"/>
      <c r="C45" s="7"/>
      <c r="D45" s="7"/>
      <c r="E45" s="7"/>
      <c r="F45" s="7"/>
      <c r="G45" s="7"/>
      <c r="H45" s="7"/>
    </row>
    <row r="46" spans="1:8">
      <c r="A46" s="7"/>
      <c r="B46" s="7"/>
      <c r="C46" s="7"/>
      <c r="D46" s="7"/>
      <c r="E46" s="7"/>
      <c r="F46" s="7"/>
      <c r="G46" s="7"/>
      <c r="H46" s="7"/>
    </row>
    <row r="47" spans="1:8">
      <c r="A47" s="7"/>
      <c r="B47" s="7"/>
      <c r="C47" s="7"/>
      <c r="D47" s="7"/>
      <c r="E47" s="7"/>
      <c r="F47" s="7"/>
      <c r="G47" s="7"/>
      <c r="H47" s="7"/>
    </row>
    <row r="48" spans="1:8">
      <c r="A48" s="7"/>
      <c r="B48" s="7"/>
      <c r="C48" s="7"/>
      <c r="D48" s="7"/>
      <c r="E48" s="7"/>
      <c r="F48" s="7"/>
      <c r="G48" s="7"/>
      <c r="H48" s="7"/>
    </row>
    <row r="49" spans="1:8">
      <c r="A49" s="7"/>
      <c r="B49" s="7"/>
      <c r="C49" s="7"/>
      <c r="D49" s="7"/>
      <c r="E49" s="7"/>
      <c r="F49" s="7"/>
      <c r="G49" s="7"/>
      <c r="H49" s="7"/>
    </row>
    <row r="50" spans="1:8">
      <c r="A50" s="7"/>
      <c r="B50" s="7"/>
      <c r="C50" s="7"/>
      <c r="D50" s="7"/>
      <c r="E50" s="7"/>
      <c r="F50" s="7"/>
      <c r="G50" s="7"/>
      <c r="H50" s="7"/>
    </row>
    <row r="51" spans="1:8">
      <c r="A51" s="7"/>
      <c r="B51" s="7"/>
      <c r="C51" s="7"/>
      <c r="D51" s="7"/>
      <c r="E51" s="7"/>
      <c r="F51" s="7"/>
      <c r="G51" s="7"/>
      <c r="H51" s="7"/>
    </row>
    <row r="52" spans="1:8">
      <c r="A52" s="7"/>
      <c r="B52" s="7"/>
      <c r="C52" s="7"/>
      <c r="D52" s="7"/>
      <c r="E52" s="7"/>
      <c r="F52" s="7"/>
      <c r="G52" s="7"/>
      <c r="H52" s="7"/>
    </row>
    <row r="54" spans="1:8">
      <c r="C54" s="21"/>
      <c r="D54" s="21"/>
    </row>
    <row r="55" spans="1:8">
      <c r="C55" s="21"/>
      <c r="D55" s="21"/>
    </row>
    <row r="56" spans="1:8">
      <c r="C56" s="22"/>
      <c r="D56" s="22"/>
    </row>
  </sheetData>
  <sheetProtection autoFilter="0" pivotTables="0"/>
  <mergeCells count="13">
    <mergeCell ref="B44:E44"/>
    <mergeCell ref="B36:C36"/>
    <mergeCell ref="B5:G5"/>
    <mergeCell ref="A1:F1"/>
    <mergeCell ref="B42:E42"/>
    <mergeCell ref="A2:H2"/>
    <mergeCell ref="A6:H6"/>
    <mergeCell ref="A7:H7"/>
    <mergeCell ref="A3:H3"/>
    <mergeCell ref="B32:C32"/>
    <mergeCell ref="B33:C33"/>
    <mergeCell ref="B34:C34"/>
    <mergeCell ref="B31:C31"/>
  </mergeCells>
  <printOptions horizontalCentered="1" verticalCentered="1"/>
  <pageMargins left="0.39370078740157483" right="0.39370078740157483" top="0.31496062992125984" bottom="0.31496062992125984" header="0" footer="0"/>
  <pageSetup scale="52" orientation="landscape" r:id="rId1"/>
  <headerFooter alignWithMargins="0">
    <oddFooter>&amp;CPágina 1 PROPUESTA ECONOMICA</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La Previsora S.A.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BERNALP</dc:creator>
  <cp:keywords/>
  <dc:description/>
  <cp:lastModifiedBy>MILENA LUCIA ACOSTA NINO</cp:lastModifiedBy>
  <cp:revision/>
  <dcterms:created xsi:type="dcterms:W3CDTF">2009-10-23T16:01:58Z</dcterms:created>
  <dcterms:modified xsi:type="dcterms:W3CDTF">2024-01-12T14:05:27Z</dcterms:modified>
  <cp:category/>
  <cp:contentStatus/>
</cp:coreProperties>
</file>